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lucaradiamond.sharepoint.com/Shared Documents/08-ESG - Sustainability/Sustainability Reports/2025/ESG Databook/"/>
    </mc:Choice>
  </mc:AlternateContent>
  <xr:revisionPtr revIDLastSave="3" documentId="8_{23D58875-3C80-47C5-B6C0-D206E9F3B7AC}" xr6:coauthVersionLast="47" xr6:coauthVersionMax="47" xr10:uidLastSave="{66319F5F-C4E3-4DAB-9D0C-2BDE2AD9A137}"/>
  <bookViews>
    <workbookView xWindow="-110" yWindow="-110" windowWidth="19420" windowHeight="11500" tabRatio="773" activeTab="2" xr2:uid="{00000000-000D-0000-FFFF-FFFF00000000}"/>
  </bookViews>
  <sheets>
    <sheet name="Cover Page" sheetId="1" r:id="rId1"/>
    <sheet name="SASB INDEX" sheetId="3" r:id="rId2"/>
    <sheet name="GRI INDEX" sheetId="4" r:id="rId3"/>
  </sheets>
  <definedNames>
    <definedName name="DataFocu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8" roundtripDataChecksum="Q3bAd7AtI1HFo/5I99i9rUldeq9AR/qs8JdCEvZu/wU="/>
    </ext>
  </extLst>
</workbook>
</file>

<file path=xl/calcChain.xml><?xml version="1.0" encoding="utf-8"?>
<calcChain xmlns="http://schemas.openxmlformats.org/spreadsheetml/2006/main">
  <c r="C74" i="4" l="1"/>
</calcChain>
</file>

<file path=xl/sharedStrings.xml><?xml version="1.0" encoding="utf-8"?>
<sst xmlns="http://schemas.openxmlformats.org/spreadsheetml/2006/main" count="639" uniqueCount="357">
  <si>
    <t>ESG Databook</t>
  </si>
  <si>
    <t>Last Updated:</t>
  </si>
  <si>
    <t>DIRECTORY</t>
  </si>
  <si>
    <t>SASB Index</t>
  </si>
  <si>
    <t>GRI Index</t>
  </si>
  <si>
    <t>Sustainability Accounting Standards Board (SASB) Content Index</t>
  </si>
  <si>
    <t>SASB Metals &amp; Mining Standard Code</t>
  </si>
  <si>
    <t>Accounting Metric</t>
  </si>
  <si>
    <t>Unit of Measure</t>
  </si>
  <si>
    <t>2025 Commentary</t>
  </si>
  <si>
    <t>GREENHOUSE GAS EMISSIONS</t>
  </si>
  <si>
    <t>EM-MM-110a.1</t>
  </si>
  <si>
    <t>Gross global Scope 1 emissions, percentage covered under emissions-limiting regulations.</t>
  </si>
  <si>
    <t>Metric tonnes CO-e</t>
  </si>
  <si>
    <t>1) 16,090 tCO2e
2) Partial Reporting, see comment</t>
  </si>
  <si>
    <t>1) 20,504 tCO2e
2) Partial Reporting, see comment</t>
  </si>
  <si>
    <t>1) 26,662 tCO2e
2) Partial Reporting, see comment</t>
  </si>
  <si>
    <t>N/A</t>
  </si>
  <si>
    <t>While Botswana lacks regulations for mobile machinery emissions, established limits exist for stationary sources like incinerators. Lucara Botswana operates a single, licensed incinerator compliant with the BOS 807:2019 standard. Notably, the incinerator's emissions, deemed insignificant compared to mobile machinery's diesel usage, are not tracked in Scope 1 calculations. However, the diesel consumed by the incinerator itself is included in Lucara Botswana's Scope 1 emissions.</t>
  </si>
  <si>
    <t>EM-MM-110a.2</t>
  </si>
  <si>
    <t>Discussion of long-term and short-term strategy or plan to manage Scope 1 emissions, emissions reduction targets, and an analysis of performance against those targets</t>
  </si>
  <si>
    <t>See: 2024 SR - Climate Change pp. 63</t>
  </si>
  <si>
    <t>See: 2023 SR - Climate Change pp. 66</t>
  </si>
  <si>
    <t>See: 2022 SR - Climate Change pp. 71</t>
  </si>
  <si>
    <t>AIR QUALITY</t>
  </si>
  <si>
    <t>EM-MM-120a.1</t>
  </si>
  <si>
    <t>Air emissions of the following pollutants: (1) CO, (2) NOx (excluding N2O), (3) SOx, (4) particulate matter (PM10), (5) mercury (Hg), (6) lead (Pb), and (7) volatile organic compounds (VOCs)</t>
  </si>
  <si>
    <t>Metric tonnes (t)</t>
  </si>
  <si>
    <t>Lucara tracks its production of dust. CO, NOx, and SOx are not currently monitored or reported. Our operations are not associated with the production of mercury (Hg), lead (Pb), or volatile organic compounds (VOCs).</t>
  </si>
  <si>
    <t>ENERGY MANAGEMENT</t>
  </si>
  <si>
    <t>EM-MM-130a.1</t>
  </si>
  <si>
    <t>(1) Total energy consumed, (2) percentage grid, (3) percentage renewable</t>
  </si>
  <si>
    <t>1) Gigajoules; 
2) Percentage</t>
  </si>
  <si>
    <t>1) 500,340 GJ
2) 54%
3) 0%</t>
  </si>
  <si>
    <t>1) 518,314 GJ
2) 44%
3) 0%</t>
  </si>
  <si>
    <t>1) 577,124 GJ
2) 34%
3) 0%</t>
  </si>
  <si>
    <t>1) 426,952 GJ
2) 46%
3) 0%</t>
  </si>
  <si>
    <t xml:space="preserve">Our energy comes from fuel use and the national grid. Grid power is provided by the Botswana Power Corporation (BPC). While the BPC primarily uses non-renewable sources, it also has one solar plant. The national grid also relies on imports of energy, some of which are derived from renewable sources. </t>
  </si>
  <si>
    <t>WATER MANAGEMENT</t>
  </si>
  <si>
    <t>EM-MM-140a.1</t>
  </si>
  <si>
    <t>(1) Total water withdrawn,
(2) Total water consumed, percentage of each in regions with High or Extremely High Baseline Water Stress</t>
  </si>
  <si>
    <t>1) Groundwater m³ (TDS &gt;1,000 mg/l)</t>
  </si>
  <si>
    <t>Karowe abstracts saline groundwater (TDS &gt;1,000 mg/l, not freshwater) in regions categorized by World Resources Institute's Aqueduct as "High Baseline Water Stress".</t>
  </si>
  <si>
    <t>2) Total Consumed - percentage in high baseline water stress</t>
  </si>
  <si>
    <t>100% consumed; 0% consumed in regions with High or Extremely High Baseline Water Stress</t>
  </si>
  <si>
    <t>0% consumed; 0% consumed in regions with High or Extremely High Baseline Water Stress</t>
  </si>
  <si>
    <t>According to the World Resources Institute’s Aqueduct water risk tool, which identifies and evaluates water risks around the world, KDM is classified as a "Medium-High" Baseline Water Stress.</t>
  </si>
  <si>
    <t>EM-MM-140a.2</t>
  </si>
  <si>
    <t>Number of incidents of non-compliance associated with permits, standards, and regulations</t>
  </si>
  <si>
    <t>Zero</t>
  </si>
  <si>
    <t>WASTE AND HAZARDOUS MATERIALS MANAGEMENT</t>
  </si>
  <si>
    <t>EM-MM-150a.4</t>
  </si>
  <si>
    <t>Total weight of non-mineral waste generated</t>
  </si>
  <si>
    <t>Metric tonnes - thousands (t)</t>
  </si>
  <si>
    <t>EM-MM-150a.5</t>
  </si>
  <si>
    <t>Total weight of tailings produced</t>
  </si>
  <si>
    <t>EM-MM-150a.6</t>
  </si>
  <si>
    <t>Total weight of waste rock mined</t>
  </si>
  <si>
    <t>EM-MM-150a.7</t>
  </si>
  <si>
    <t>Total weight of hazardous waste generated</t>
  </si>
  <si>
    <t>Hazardous waste is defined in accordance with United Nations Environment Programme (UNEP) Basel Convention on the Control of Transboundary Movements of Hazardous Wastes and their Disposal.</t>
  </si>
  <si>
    <t>EM-MM-150a.8</t>
  </si>
  <si>
    <t>Total weight of hazardous waste recycled</t>
  </si>
  <si>
    <t>Metric tonnes  (t)</t>
  </si>
  <si>
    <t>EM-MM-150a.9</t>
  </si>
  <si>
    <t>Number of significant incidents associated with hazardous materials and waste management</t>
  </si>
  <si>
    <t>Number</t>
  </si>
  <si>
    <t>EM-MM-150a.10</t>
  </si>
  <si>
    <t>Description of waste and hazardous materials management policies and procedures for active and inactive operations</t>
  </si>
  <si>
    <t>Yes</t>
  </si>
  <si>
    <t>BIODIVERSITY IMPACTS</t>
  </si>
  <si>
    <t>EM-MM-160a.1</t>
  </si>
  <si>
    <t>Description of environmental management policies and practices for active sites</t>
  </si>
  <si>
    <t>EM-MM-160a.2</t>
  </si>
  <si>
    <t>Percentage of mine sites where acid rock  drainage is: (1) predicted to occur, (2) actively mitigated, and (3) under treatment or remediation</t>
  </si>
  <si>
    <t>Percentage</t>
  </si>
  <si>
    <t>1) 0%
2) 0%
3) 0%</t>
  </si>
  <si>
    <t>EM-MM-160a.3</t>
  </si>
  <si>
    <t>Percentage of (1) proved and (2) probable reserves in or near sites with protected conservation status or endangered species habitat</t>
  </si>
  <si>
    <t>1) 0% proved and probable reserves in protected conservation status 
2) 100% proved and probable reserves near endangered species habitat</t>
  </si>
  <si>
    <t>1) 0%
2) 0%</t>
  </si>
  <si>
    <t>Two endangered species are infrequently found near the KDM site, but their rare presence poses minimal risk to their protection or ecosystem services. While these areas are not formally protected, we recognize their ecological importance. For details on mitigation measures, see Biodiversity Management.</t>
  </si>
  <si>
    <t>SECURITY, HUMAN RIGHTS &amp; RIGHTS OF INDIGENOUS PEOPLES</t>
  </si>
  <si>
    <t>EM-MM-210a.1</t>
  </si>
  <si>
    <t>Percentage of (1) proved and (2) probable reserves in or near areas of conflict</t>
  </si>
  <si>
    <t>EM-MM-210a.2</t>
  </si>
  <si>
    <t>Percentage of (1) proved and (2) probable reserves in or near Indigenous land</t>
  </si>
  <si>
    <t>Partial reporting.</t>
  </si>
  <si>
    <t>Percentages are not reported. Several villages near the Karowe site self-identify as predominantly Indigenous.</t>
  </si>
  <si>
    <t>EM-MM-210a.3</t>
  </si>
  <si>
    <t>Discussion of engagement processes and due diligence practices with respect to human rights, indigenous rights, and operation in areas of conflict</t>
  </si>
  <si>
    <t>See: 2024 SR
Human Rights p. 24
Community Relations p. 48
Cultural Heritage p. 61</t>
  </si>
  <si>
    <t>COMMUNITY RELATIONS</t>
  </si>
  <si>
    <t>EM-MM-210b.1</t>
  </si>
  <si>
    <t>Discussion of process to manage risks and opportunities associated with community rights and interests</t>
  </si>
  <si>
    <t>EM-MM-210b.2</t>
  </si>
  <si>
    <t>Number and duration (# of days) of non-technical production delays</t>
  </si>
  <si>
    <t>LABOUR RELATIONS</t>
  </si>
  <si>
    <t>EM-MM-310a.1</t>
  </si>
  <si>
    <t>Percentage of active workforce covered under collective bargaining agreements.</t>
  </si>
  <si>
    <t>Note: This percentage corresponds to Lucara Botswana Employees</t>
  </si>
  <si>
    <t>EM-MM-310a.2</t>
  </si>
  <si>
    <t>Number and duration of strikes and lockouts</t>
  </si>
  <si>
    <t>Number, Days</t>
  </si>
  <si>
    <t>WORKFORCE HEALTH &amp; SAFETY</t>
  </si>
  <si>
    <t>EM-MM-320a.1</t>
  </si>
  <si>
    <t>(1) All-incidence rate, (2) fatality rate, (3) near miss frequency rate (NMFR) and (4)  average hours of health, safety, and emergency response training for (a) full-time  employees and (b) contract employees</t>
  </si>
  <si>
    <t>Rate</t>
  </si>
  <si>
    <t>1) 1.34
2) zero
3) 0.26
4) a) 9 
4) b) 3</t>
  </si>
  <si>
    <t>1) 1.52
2) zero
3) 0.48
4) a) 3 
4) b) 2</t>
  </si>
  <si>
    <t>1) zero
2) zero
3) 0.10
4) a) 14
4) b) 10</t>
  </si>
  <si>
    <t>BUSINESS ETHICS &amp; TRANSPARENCY</t>
  </si>
  <si>
    <t>EM-MM-510a.1</t>
  </si>
  <si>
    <t>Description of the management system for prevention of corruption and bribery throughout the value chain</t>
  </si>
  <si>
    <t>EM-MM-510a.2</t>
  </si>
  <si>
    <t>Production in countries that have the 20 lowest rankings in Transparency International’s Corruption Perception Index</t>
  </si>
  <si>
    <t>Metric tonnes (t) saleable</t>
  </si>
  <si>
    <t>None</t>
  </si>
  <si>
    <t>TAILINGS STORAGE FACILITIES MANAGEMENT</t>
  </si>
  <si>
    <t>EM-MM-540a.1</t>
  </si>
  <si>
    <t>Tailings storage facility inventory table: (1) facility name, (2) location, (3) ownership status, (4) operational status, (5) construction method, (6) maximum permitted storage capacity, (7) current amount of tailings stored, (8) consequence classification, (9) date of most recent independent technical review, (10) material findings, (11) mitigation measures, (12) site-specific EPRP</t>
  </si>
  <si>
    <t>Various - Inventory Table</t>
  </si>
  <si>
    <t>2024 SR - Tailings and Waste Management pp. 85</t>
  </si>
  <si>
    <t xml:space="preserve"> 2023 SR - Tailings and Waste Management pp. 89</t>
  </si>
  <si>
    <t>2022 SR - Tailings and Waste Management pp. 36</t>
  </si>
  <si>
    <t>EM-MM-540a.2</t>
  </si>
  <si>
    <t>Summary of tailings management systems and governance structure used to monitor and maintain stability of tailings storage facilities</t>
  </si>
  <si>
    <t>EM-MM-540a.3</t>
  </si>
  <si>
    <t>Approach to development of Emergency Preparedness and Response Plans (EPRPs) for tailings storage facilities</t>
  </si>
  <si>
    <t>ACTIVITY METRIC</t>
  </si>
  <si>
    <t>SASB EM-MM-000.A</t>
  </si>
  <si>
    <t xml:space="preserve">Production of (1) [diamond] ores (t) and (2) rough diamonds (carats) </t>
  </si>
  <si>
    <t>1) 2,700,325
2) 395,134</t>
  </si>
  <si>
    <t xml:space="preserve">1) 3,308,255
2) 335,769 </t>
  </si>
  <si>
    <t>1) 4,120,365 
2) 369,390</t>
  </si>
  <si>
    <t>SASB EM-MM-000.B</t>
  </si>
  <si>
    <t>Total number of (1) workers, (2) employees and (3) contractors, in Number, and Percentage</t>
  </si>
  <si>
    <t>Number, Percentage</t>
  </si>
  <si>
    <t>1) 2,387
2) 559 (23%)
3) 1,828 (77%)</t>
  </si>
  <si>
    <t>1) 1,576
2) 583 (37%)
3) 993 (63%)</t>
  </si>
  <si>
    <t>1) 1,866
2) 586 (31%)
3) 1280 (68%)</t>
  </si>
  <si>
    <t>1) 1,928 
2) 558 (29%)
3) 1,370 (71%)</t>
  </si>
  <si>
    <t>Global Reporting Initiative (GRI) Content Index</t>
  </si>
  <si>
    <t>GRI STANDARD / OTHER SOURCE</t>
  </si>
  <si>
    <t>DISCLOSURE</t>
  </si>
  <si>
    <t>Location, Response, Page Number of Report or Comment</t>
  </si>
  <si>
    <t>GRI 2 - GENERAL DISCLOSURES 2021</t>
  </si>
  <si>
    <t>GRI 2-1</t>
  </si>
  <si>
    <t>Organizational details</t>
  </si>
  <si>
    <t>GRI 2-2</t>
  </si>
  <si>
    <t>Entities included in the organization's sustainability reporting</t>
  </si>
  <si>
    <t>GRI 2-3</t>
  </si>
  <si>
    <t>Reporting period, frequency and contact point</t>
  </si>
  <si>
    <t>GRI 2-4</t>
  </si>
  <si>
    <t>Restatements of information</t>
  </si>
  <si>
    <t>GRI 2-5</t>
  </si>
  <si>
    <t>External assurance</t>
  </si>
  <si>
    <t>GRI 2-6</t>
  </si>
  <si>
    <t>Activities, value chain and other business relationships</t>
  </si>
  <si>
    <t>GRI 2-7</t>
  </si>
  <si>
    <t>Employees</t>
  </si>
  <si>
    <t>GRI 2-8</t>
  </si>
  <si>
    <t>Workers who are not employees</t>
  </si>
  <si>
    <t>GRI 2-9</t>
  </si>
  <si>
    <t>Governance structure and composition</t>
  </si>
  <si>
    <t>GRI 2-10</t>
  </si>
  <si>
    <t>Nomination and selection of the highest governance body</t>
  </si>
  <si>
    <t>GRI 2-11</t>
  </si>
  <si>
    <t>Chair of the highest governance body</t>
  </si>
  <si>
    <t>GRI 2-12</t>
  </si>
  <si>
    <t>Role of the highest governance body in overseeing the management of impacts</t>
  </si>
  <si>
    <t>GRI 2-13</t>
  </si>
  <si>
    <t>Delegation of responsibility for managing impacts</t>
  </si>
  <si>
    <t>GRI 2-14</t>
  </si>
  <si>
    <t>Role of the highest governance body in sustainability reporting</t>
  </si>
  <si>
    <t>GRI 2-22</t>
  </si>
  <si>
    <t>Statement on sustainable development strategy</t>
  </si>
  <si>
    <t>GRI 2-23</t>
  </si>
  <si>
    <t>Policy commitments</t>
  </si>
  <si>
    <t>GRI 2-27</t>
  </si>
  <si>
    <t>Compliance with laws and regulations</t>
  </si>
  <si>
    <t>GRI 2-29</t>
  </si>
  <si>
    <t>Approach to stakeholder engagement</t>
  </si>
  <si>
    <t>GRI 2-30</t>
  </si>
  <si>
    <t>Collective bargaining agreements</t>
  </si>
  <si>
    <t>GRI 3 - MATERIAL TOPICS 2021</t>
  </si>
  <si>
    <t>GRI 3-1</t>
  </si>
  <si>
    <t>Process to determine material topics</t>
  </si>
  <si>
    <t>GRI 3-2</t>
  </si>
  <si>
    <t>List of material topics</t>
  </si>
  <si>
    <t>GRI 3-3</t>
  </si>
  <si>
    <t>Management of material topics</t>
  </si>
  <si>
    <t>GRI 201: Economic Performance 2017</t>
  </si>
  <si>
    <t>GRI 201-2</t>
  </si>
  <si>
    <t>Financial implications and other risks and opportunities due to climate change</t>
  </si>
  <si>
    <t>GRI 201-3</t>
  </si>
  <si>
    <t>Defined benefit plan obligations and other retirement plans</t>
  </si>
  <si>
    <t>GRI 203: Indirect Economic Impacts 2016</t>
  </si>
  <si>
    <t>GRI 203-1</t>
  </si>
  <si>
    <t>Infrastructure investments and services supported</t>
  </si>
  <si>
    <t>GRI 203-2</t>
  </si>
  <si>
    <t>Significant indirect economic impacts</t>
  </si>
  <si>
    <t>GRI 204: Procurement Practices 2016</t>
  </si>
  <si>
    <t>GRI 204-1</t>
  </si>
  <si>
    <t>Proportion of spending on local suppliers (%)</t>
  </si>
  <si>
    <t>GRI 205: Anti-corruption 2016</t>
  </si>
  <si>
    <t>GRI 205-1</t>
  </si>
  <si>
    <t>Operations assessed for risks related to corruption (only one producing asset – Karowe Mine – located in Botswana)</t>
  </si>
  <si>
    <t>GRI 205-2</t>
  </si>
  <si>
    <t>Communication and training about anti-corruption policies and procedures</t>
  </si>
  <si>
    <t>GRI 205-3</t>
  </si>
  <si>
    <t>Confirmed incidents of corruption and actions taken</t>
  </si>
  <si>
    <t>GRI 302: Energy 2016</t>
  </si>
  <si>
    <t>GRI 302-3</t>
  </si>
  <si>
    <t>Direct
(GJ per 1,000 tonnes ore + waste rock mined)</t>
  </si>
  <si>
    <t>Indirect
(GJ per 1,000 tonnes ore + waste rock mined)</t>
  </si>
  <si>
    <t>Total energy intensity
(Energy in GJ/Revenues $million)</t>
  </si>
  <si>
    <t>GRI 303: Water and Effluents 2018</t>
  </si>
  <si>
    <t>GRI 303-1</t>
  </si>
  <si>
    <t>Interactions with water as a shared resource</t>
  </si>
  <si>
    <t>GRI 303-2</t>
  </si>
  <si>
    <t>GRI 303-3</t>
  </si>
  <si>
    <t>Groundwater m³ (TDS &lt;1,000 mg/l)</t>
  </si>
  <si>
    <t>Surface water m³ (TDS &lt;1,000 mg/l)</t>
  </si>
  <si>
    <t>Rainwater m³ (TDS &lt;1,000 mg/l)</t>
  </si>
  <si>
    <t>Third Party m³ (TDS &lt;1,000 mg/l)</t>
  </si>
  <si>
    <t>Freshwater Withdrawn Intensity</t>
  </si>
  <si>
    <t>Total Water (TDS &gt; 1,000 mg/l) Withdrawal</t>
  </si>
  <si>
    <t>Groundwater m³ (TDS &gt;1,000 mg/l)</t>
  </si>
  <si>
    <t>Surface water m³ (TDS &gt;1,000 mg/l)</t>
  </si>
  <si>
    <t>No natural permanent surface water bodies at/near Karowe.</t>
  </si>
  <si>
    <t>Third Party m³ (TDS &gt;1,000 mg/l)</t>
  </si>
  <si>
    <t>Karowe does not receive water from third parties.</t>
  </si>
  <si>
    <t>Water Supplied (m³) from Karowe Mine</t>
  </si>
  <si>
    <t>Groundwater m³ (TDS&gt;1,000) supplied to Orapa Mine</t>
  </si>
  <si>
    <t>GRI 304: Biodiversity 2016</t>
  </si>
  <si>
    <t>GRI 304-1</t>
  </si>
  <si>
    <t>Operational sites owned, leased, managed in, or adjacent to, protected areas and areas of high biodiversity value outside protected areas</t>
  </si>
  <si>
    <t>No</t>
  </si>
  <si>
    <t>GRI 304-2</t>
  </si>
  <si>
    <t>Significant impacts of activities, products, and services on biodiversity</t>
  </si>
  <si>
    <t>GRI 304-4</t>
  </si>
  <si>
    <t>IUCN Red List species and national conservation list species with habitats in areas affected by operations</t>
  </si>
  <si>
    <t>Land Management (hectares)</t>
  </si>
  <si>
    <t>Total Amount of Land Owned (License Area, ha)</t>
  </si>
  <si>
    <t>Land Disturbed and Yet not Rehabilitated (ha)</t>
  </si>
  <si>
    <t>Land Newly Disturbed this Year (ha)</t>
  </si>
  <si>
    <t>Land Rehabilitated this Year (ha)</t>
  </si>
  <si>
    <t>Land Rehabilitated and Handed Over (ha)</t>
  </si>
  <si>
    <t>GRI 305: Emissions 2016</t>
  </si>
  <si>
    <t>GRI 305-1</t>
  </si>
  <si>
    <t>Diesel (l)</t>
  </si>
  <si>
    <t>Process emissions: Wastewater treatment (m³)</t>
  </si>
  <si>
    <t>Total Direct GHG Produced (tCO2e)</t>
  </si>
  <si>
    <t>GRI 305-2</t>
  </si>
  <si>
    <t>Indirect / Scope 2</t>
  </si>
  <si>
    <t>Total GHG (Scope 1 and Scope 2, tCO2)</t>
  </si>
  <si>
    <t>GRI 305-4</t>
  </si>
  <si>
    <t>GHG Intensity (tCO2e/1,000 carats produced)</t>
  </si>
  <si>
    <t>GHG Intensity (ktCO2e/tonnes ore + waste rock mined)</t>
  </si>
  <si>
    <t>GRI 306: Waste 2020</t>
  </si>
  <si>
    <t>GRI 306-3</t>
  </si>
  <si>
    <t>Mined Materials (tonnes)</t>
  </si>
  <si>
    <t>Total Mined Materials (tonnes)</t>
  </si>
  <si>
    <t>Total Hazardous Mined Materials</t>
  </si>
  <si>
    <t>Total Non-Hazardous Mine Materials</t>
  </si>
  <si>
    <t>Overburden Stripped</t>
  </si>
  <si>
    <t>Waste rock mined</t>
  </si>
  <si>
    <t>Ore Mined</t>
  </si>
  <si>
    <t>Ore Milled</t>
  </si>
  <si>
    <t>Mineral Waste (tonnes)</t>
  </si>
  <si>
    <t>Total tailings  (fine and coarse)</t>
  </si>
  <si>
    <t>Slimes (fine tailings)</t>
  </si>
  <si>
    <t>Tailings (coarse tailings)</t>
  </si>
  <si>
    <t>GRI 401: Employment 2016</t>
  </si>
  <si>
    <t>GRI 401-1, 405-1</t>
  </si>
  <si>
    <t>Total Contractors</t>
  </si>
  <si>
    <t>Total Employees - Lucara Botswana</t>
  </si>
  <si>
    <t>Male employees</t>
  </si>
  <si>
    <t>Female employees</t>
  </si>
  <si>
    <t>GRI 401-2</t>
  </si>
  <si>
    <t>Benefits to full-time employees that are not provided to temporary or part-time employees</t>
  </si>
  <si>
    <t>GRI 401-3</t>
  </si>
  <si>
    <t>Parental leave</t>
  </si>
  <si>
    <t>GRI 403: Occupational Health and Safety 2018</t>
  </si>
  <si>
    <t>GRI 403-1</t>
  </si>
  <si>
    <t>Occupational health and safety management system</t>
  </si>
  <si>
    <t>Hazard identification, risk assessment, and incident investigation</t>
  </si>
  <si>
    <t>GRI 403-3</t>
  </si>
  <si>
    <t>Occupational health services</t>
  </si>
  <si>
    <t>GRI 403-4</t>
  </si>
  <si>
    <t>Worker participation, consultation, and occupational health and safety communication on</t>
  </si>
  <si>
    <t>GRI 403-5</t>
  </si>
  <si>
    <t>Worker training on occupational health and safety</t>
  </si>
  <si>
    <t>GRI 403-6</t>
  </si>
  <si>
    <t>Promotion of worker health</t>
  </si>
  <si>
    <t>GRI 403-8</t>
  </si>
  <si>
    <t>Workers covered by an occupational health and safety management system</t>
  </si>
  <si>
    <t>GRI 403-10</t>
  </si>
  <si>
    <t>Work-related ill health</t>
  </si>
  <si>
    <t>Respiratory Illnesses</t>
  </si>
  <si>
    <t>Occupational Dermatitis</t>
  </si>
  <si>
    <t>Noise Induced Hearing Loss (NIHL)</t>
  </si>
  <si>
    <t>Musculoskeletal disorders (MSDs)</t>
  </si>
  <si>
    <t>GRI 404:  Training and education 2016</t>
  </si>
  <si>
    <t>GRI 404-1</t>
  </si>
  <si>
    <t>Average hours of training per year per employee</t>
  </si>
  <si>
    <t>No Data</t>
  </si>
  <si>
    <t>GRI 404-2</t>
  </si>
  <si>
    <t>Programs for upgrading employee skills and transition assistance programs</t>
  </si>
  <si>
    <t>GRI 405:  Diversity and equal opportunity 2016</t>
  </si>
  <si>
    <t>GRI 405-1</t>
  </si>
  <si>
    <t>% Female Board Directors at Lucara Diamond</t>
  </si>
  <si>
    <t>% Female Corporate Executives at Lucara Diamond</t>
  </si>
  <si>
    <t>% Female Workforce</t>
  </si>
  <si>
    <t>% Female Employees at Lucara Botswana</t>
  </si>
  <si>
    <t>% Botswana Nationals at Lucara Botswana</t>
  </si>
  <si>
    <t xml:space="preserve">% Botswana Nationals at KDM Workforce (employees and contractors) </t>
  </si>
  <si>
    <t>GRI 407:  Freedom of association and collective bargaining 2016</t>
  </si>
  <si>
    <t>GRI 407-1</t>
  </si>
  <si>
    <t>Operations and suppliers in which the right to freedom of association and collective bargaining may be at risk</t>
  </si>
  <si>
    <t>GRI 410: Security practices 2016</t>
  </si>
  <si>
    <t>GRI 410-1</t>
  </si>
  <si>
    <t>Security personnel trained in human rights policies or procedures</t>
  </si>
  <si>
    <t>GRI 413: Local communities 2016</t>
  </si>
  <si>
    <t>GRI 413-1</t>
  </si>
  <si>
    <t>Operations with local community engagement, impact assessments and development programs</t>
  </si>
  <si>
    <r>
      <rPr>
        <sz val="8"/>
        <rFont val="Montserrat"/>
      </rPr>
      <t xml:space="preserve">Please visit our policies in our website: </t>
    </r>
    <r>
      <rPr>
        <u/>
        <sz val="8"/>
        <rFont val="Montserrat"/>
      </rPr>
      <t xml:space="preserve">https://lucaradiamond.com/about-us/corporate-governance/ </t>
    </r>
  </si>
  <si>
    <t>Management of water discharge-related impacts</t>
  </si>
  <si>
    <t>Lucara is committed to aligning its security practices with the Voluntary Principles on Security and Human Rights (VPSHR). All security personnel receive human rights training on a three-year refresher cycle. 
By the end of 2025, 71% of security staff had completed refresher human rights training, following the completion of our three-year cycle. The remaining staff are scheduled for the 2026 and 2027 cycles.</t>
  </si>
  <si>
    <t>1) 11,721 tCO2e
2) Partial Reporting, see comment</t>
  </si>
  <si>
    <t>1) 434,127 GJ
2) 62%
3) 0%</t>
  </si>
  <si>
    <t>1) 1,646
2) 600 (36%)
3) 1,046 (64%)</t>
  </si>
  <si>
    <t>1) 1,940,953
2) 354,467</t>
  </si>
  <si>
    <t>1) 3,001,727
2) 361,673</t>
  </si>
  <si>
    <t xml:space="preserve">For more information about Lucara's production metrics, please see Lucara's 2025 Year End Report, available on Lucara's website. </t>
  </si>
  <si>
    <t>1) 0.74
2) zero
3) 0.11
4) a) 7
4) b) 5</t>
  </si>
  <si>
    <t>Lucara Diamond has reported the information cited in this GRI content index for the period from January 1, 2025 to December 31, 2025 with reference to the GRI Standards. Page number references below refer to the company's 2025 Sustainability Report.</t>
  </si>
  <si>
    <t>Lucara Diamond has reported in alignment with the SASB Mining &amp; Metals Standard 2023, for the period from January 1, 2025 to December 31, 2025. Page number references below refer to the company's 2025 Sustainability Report (SR).</t>
  </si>
  <si>
    <t>See: 2025 SR - Energy and Climate Change section - pp. 63-69</t>
  </si>
  <si>
    <t>See: 2025 SR
Human Rights pp. 29-30
Community Relations pp. 48-49
Cultural Heritage pp. 61
Remote Area Dwellers - pp.62</t>
  </si>
  <si>
    <t>2025 SR - Tailings and Waste Management pp. 88</t>
  </si>
  <si>
    <t>About Lucara pp. 4</t>
  </si>
  <si>
    <t>About This Report pp. 3</t>
  </si>
  <si>
    <t>Audit &amp; Assurance pp. 21</t>
  </si>
  <si>
    <t>Product Stewardship and Provenance pp. 23-24</t>
  </si>
  <si>
    <t>Our People pp. 28-37</t>
  </si>
  <si>
    <t>Corporate Governance pp. 17-18</t>
  </si>
  <si>
    <t>Corporate Governance pp. 17</t>
  </si>
  <si>
    <t>Corporate Governance pp. 17-18 - The Board is ultimately responsible for delivery of the annual sustainability report.</t>
  </si>
  <si>
    <t>Message from the President &amp; CEO pp. 9 and Approach to Sustainability pp. 10</t>
  </si>
  <si>
    <t>Corporate Governance pp. 17-19</t>
  </si>
  <si>
    <t>Stakeholder Engagement pp. 11 and Approach to Community Engagement &amp; Partnerships pp. 48</t>
  </si>
  <si>
    <t>Our People - Labour Relations pp. 36</t>
  </si>
  <si>
    <t>Material Topic List pp. 13-16</t>
  </si>
  <si>
    <t>Materiality Assessment pp. 12</t>
  </si>
  <si>
    <t>Corporate Governance pp. 17
Our People pp. 29
Health, Safety &amp; Wellness pp. 39
Community Engagement &amp; Partnerships pp. 48
Energy and Climate Change pp. 64
Biodiversity and Land Management pp. 71
Noise &amp; Air Quality pp. 77
Water Management pp. 80
Tailings and Waste Management pp. 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</si>
</sst>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font>
      <sz val="12"/>
      <color theme="1"/>
      <name val="Twentieth Century"/>
      <scheme val="minor"/>
    </font>
    <font>
      <sz val="12"/>
      <color rgb="FF49C7ED"/>
      <name val="Twentieth Century"/>
    </font>
    <font>
      <sz val="8"/>
      <color theme="1"/>
      <name val="Century Gothic"/>
      <family val="2"/>
    </font>
    <font>
      <sz val="8"/>
      <name val="Twentieth Century"/>
      <scheme val="minor"/>
    </font>
    <font>
      <sz val="12"/>
      <color theme="1"/>
      <name val="Montserrat"/>
    </font>
    <font>
      <b/>
      <sz val="8"/>
      <color rgb="FF000000"/>
      <name val="Montserrat"/>
    </font>
    <font>
      <b/>
      <sz val="8"/>
      <color rgb="FFFFFFFF"/>
      <name val="Montserrat"/>
    </font>
    <font>
      <sz val="8"/>
      <color rgb="FF000000"/>
      <name val="Montserrat"/>
    </font>
    <font>
      <sz val="12"/>
      <name val="Montserrat"/>
    </font>
    <font>
      <b/>
      <sz val="16"/>
      <color rgb="FF49C7ED"/>
      <name val="Montserrat"/>
    </font>
    <font>
      <b/>
      <sz val="8"/>
      <name val="Montserrat"/>
    </font>
    <font>
      <sz val="12"/>
      <color rgb="FF49C7ED"/>
      <name val="Montserrat"/>
    </font>
    <font>
      <u/>
      <sz val="8"/>
      <color rgb="FF0000FF"/>
      <name val="Montserrat"/>
    </font>
    <font>
      <sz val="8"/>
      <name val="Montserrat"/>
    </font>
    <font>
      <u/>
      <sz val="8"/>
      <name val="Montserrat"/>
    </font>
    <font>
      <sz val="8"/>
      <color theme="1"/>
      <name val="Montserrat"/>
    </font>
    <font>
      <sz val="8"/>
      <color rgb="FF222222"/>
      <name val="Montserrat"/>
    </font>
    <font>
      <sz val="8"/>
      <color rgb="FF313331"/>
      <name val="Montserrat"/>
    </font>
    <font>
      <sz val="34"/>
      <color rgb="FF49C7ED"/>
      <name val="Montserrat"/>
    </font>
    <font>
      <b/>
      <i/>
      <sz val="12"/>
      <color rgb="FF000000"/>
      <name val="Montserrat"/>
    </font>
    <font>
      <sz val="12"/>
      <color rgb="FF000000"/>
      <name val="Montserrat"/>
    </font>
    <font>
      <sz val="20"/>
      <color rgb="FF49C7ED"/>
      <name val="Montserrat"/>
    </font>
    <font>
      <sz val="14"/>
      <name val="Montserrat"/>
    </font>
    <font>
      <u/>
      <sz val="14"/>
      <color rgb="FF49C7ED"/>
      <name val="Montserrat"/>
    </font>
  </fonts>
  <fills count="6">
    <fill>
      <patternFill patternType="none"/>
    </fill>
    <fill>
      <patternFill patternType="gray125"/>
    </fill>
    <fill>
      <patternFill patternType="solid">
        <fgColor rgb="FF263B3C"/>
        <bgColor rgb="FF263B3C"/>
      </patternFill>
    </fill>
    <fill>
      <patternFill patternType="solid">
        <fgColor rgb="FF49C7ED"/>
        <bgColor rgb="FF49C7ED"/>
      </patternFill>
    </fill>
    <fill>
      <patternFill patternType="solid">
        <fgColor rgb="FFDFDFDF"/>
        <bgColor rgb="FFDFDFDF"/>
      </patternFill>
    </fill>
    <fill>
      <patternFill patternType="solid">
        <fgColor rgb="FFFFFFFF"/>
        <bgColor rgb="FFFFFFFF"/>
      </patternFill>
    </fill>
  </fills>
  <borders count="10">
    <border>
      <left/>
      <right/>
      <top/>
      <bottom/>
      <diagonal/>
    </border>
    <border>
      <left/>
      <right/>
      <top/>
      <bottom style="thin">
        <color rgb="FF00C4E8"/>
      </bottom>
      <diagonal/>
    </border>
    <border>
      <left style="thin">
        <color rgb="FFB7B7B7"/>
      </left>
      <right style="thin">
        <color rgb="FFB7B7B7"/>
      </right>
      <top style="thin">
        <color rgb="FFB7B7B7"/>
      </top>
      <bottom style="thin">
        <color rgb="FFB7B7B7"/>
      </bottom>
      <diagonal/>
    </border>
    <border>
      <left style="thin">
        <color rgb="FFB7B7B7"/>
      </left>
      <right style="thin">
        <color rgb="FFB7B7B7"/>
      </right>
      <top style="thin">
        <color rgb="FFB7B7B7"/>
      </top>
      <bottom/>
      <diagonal/>
    </border>
    <border>
      <left style="thin">
        <color rgb="FFB7B7B7"/>
      </left>
      <right style="thin">
        <color rgb="FFB7B7B7"/>
      </right>
      <top/>
      <bottom style="thin">
        <color rgb="FFB7B7B7"/>
      </bottom>
      <diagonal/>
    </border>
    <border>
      <left/>
      <right/>
      <top/>
      <bottom/>
      <diagonal/>
    </border>
    <border>
      <left style="thin">
        <color rgb="FFB7B7B7"/>
      </left>
      <right style="thin">
        <color rgb="FFB7B7B7"/>
      </right>
      <top/>
      <bottom/>
      <diagonal/>
    </border>
    <border>
      <left style="thin">
        <color rgb="FFB7B7B7"/>
      </left>
      <right/>
      <top style="thin">
        <color rgb="FFB7B7B7"/>
      </top>
      <bottom style="thin">
        <color rgb="FFB7B7B7"/>
      </bottom>
      <diagonal/>
    </border>
    <border>
      <left/>
      <right/>
      <top style="thin">
        <color rgb="FFB7B7B7"/>
      </top>
      <bottom style="thin">
        <color rgb="FFB7B7B7"/>
      </bottom>
      <diagonal/>
    </border>
    <border>
      <left/>
      <right/>
      <top/>
      <bottom style="thin">
        <color rgb="FFB7B7B7"/>
      </bottom>
      <diagonal/>
    </border>
  </borders>
  <cellStyleXfs count="1">
    <xf numFmtId="0" fontId="0" fillId="0" borderId="0"/>
  </cellStyleXfs>
  <cellXfs count="60">
    <xf numFmtId="0" fontId="0" fillId="0" borderId="0" xfId="0"/>
    <xf numFmtId="0" fontId="1"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4" fillId="0" borderId="0" xfId="0" applyFont="1"/>
    <xf numFmtId="0" fontId="6" fillId="2"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5" borderId="2" xfId="0" applyFont="1" applyFill="1" applyBorder="1" applyAlignment="1">
      <alignment vertical="center" wrapText="1"/>
    </xf>
    <xf numFmtId="0" fontId="7" fillId="5" borderId="2" xfId="0" applyFont="1" applyFill="1" applyBorder="1" applyAlignment="1">
      <alignment vertical="center"/>
    </xf>
    <xf numFmtId="0" fontId="7" fillId="0" borderId="2" xfId="0" applyFont="1" applyBorder="1" applyAlignment="1">
      <alignment horizontal="left" vertical="center"/>
    </xf>
    <xf numFmtId="1" fontId="7" fillId="0" borderId="2" xfId="0" applyNumberFormat="1" applyFont="1" applyBorder="1" applyAlignment="1">
      <alignment horizontal="left" vertical="center"/>
    </xf>
    <xf numFmtId="3" fontId="7" fillId="0" borderId="2" xfId="0" applyNumberFormat="1" applyFont="1" applyBorder="1" applyAlignment="1">
      <alignment horizontal="left" vertical="center"/>
    </xf>
    <xf numFmtId="0" fontId="7" fillId="0" borderId="2" xfId="0" applyFont="1" applyBorder="1" applyAlignment="1">
      <alignment horizontal="left" vertical="center" wrapText="1"/>
    </xf>
    <xf numFmtId="0" fontId="7" fillId="0" borderId="2" xfId="0" applyFont="1" applyBorder="1" applyAlignment="1">
      <alignment vertical="center" wrapText="1"/>
    </xf>
    <xf numFmtId="0" fontId="11" fillId="0" borderId="0" xfId="0" applyFont="1"/>
    <xf numFmtId="0" fontId="7" fillId="0" borderId="7" xfId="0" applyFont="1" applyBorder="1" applyAlignment="1">
      <alignment vertical="center"/>
    </xf>
    <xf numFmtId="0" fontId="7" fillId="0" borderId="8" xfId="0" applyFont="1" applyBorder="1" applyAlignment="1">
      <alignment vertical="center"/>
    </xf>
    <xf numFmtId="0" fontId="12" fillId="0" borderId="7" xfId="0" applyFont="1" applyBorder="1" applyAlignment="1">
      <alignment vertical="center"/>
    </xf>
    <xf numFmtId="0" fontId="12" fillId="0" borderId="8" xfId="0" applyFont="1" applyBorder="1" applyAlignment="1">
      <alignment vertical="center"/>
    </xf>
    <xf numFmtId="0" fontId="7" fillId="0" borderId="2" xfId="0" applyFont="1" applyBorder="1" applyAlignment="1">
      <alignment vertical="center"/>
    </xf>
    <xf numFmtId="9" fontId="7" fillId="0" borderId="2" xfId="0" applyNumberFormat="1" applyFont="1" applyBorder="1" applyAlignment="1">
      <alignment horizontal="left" vertical="center"/>
    </xf>
    <xf numFmtId="0" fontId="7" fillId="0" borderId="3" xfId="0" applyFont="1" applyBorder="1" applyAlignment="1">
      <alignment vertical="center"/>
    </xf>
    <xf numFmtId="0" fontId="5" fillId="0" borderId="2" xfId="0" applyFont="1" applyBorder="1" applyAlignment="1">
      <alignment vertical="center" wrapText="1"/>
    </xf>
    <xf numFmtId="0" fontId="7" fillId="0" borderId="6" xfId="0" applyFont="1" applyBorder="1" applyAlignment="1">
      <alignment vertical="center"/>
    </xf>
    <xf numFmtId="0" fontId="7" fillId="0" borderId="4" xfId="0" applyFont="1" applyBorder="1" applyAlignment="1">
      <alignment vertical="center"/>
    </xf>
    <xf numFmtId="3" fontId="7" fillId="0" borderId="2" xfId="0" applyNumberFormat="1" applyFont="1" applyBorder="1" applyAlignment="1">
      <alignment horizontal="left" vertical="center" wrapText="1"/>
    </xf>
    <xf numFmtId="9" fontId="7" fillId="0" borderId="2" xfId="0" applyNumberFormat="1" applyFont="1" applyBorder="1" applyAlignment="1">
      <alignment horizontal="left" vertical="center" wrapText="1"/>
    </xf>
    <xf numFmtId="0" fontId="15"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horizontal="left" vertical="center"/>
    </xf>
    <xf numFmtId="0" fontId="16" fillId="0" borderId="2" xfId="0" applyFont="1" applyBorder="1" applyAlignment="1">
      <alignment vertical="center"/>
    </xf>
    <xf numFmtId="164" fontId="7" fillId="0" borderId="2" xfId="0" applyNumberFormat="1" applyFont="1" applyBorder="1" applyAlignment="1">
      <alignment horizontal="left" vertical="center"/>
    </xf>
    <xf numFmtId="3" fontId="17" fillId="0" borderId="2" xfId="0" applyNumberFormat="1" applyFont="1" applyBorder="1" applyAlignment="1">
      <alignment horizontal="left" vertical="center" wrapText="1"/>
    </xf>
    <xf numFmtId="3" fontId="15" fillId="0" borderId="2" xfId="0" applyNumberFormat="1" applyFont="1" applyBorder="1" applyAlignment="1">
      <alignment horizontal="left" vertical="center" wrapText="1"/>
    </xf>
    <xf numFmtId="165" fontId="7" fillId="0" borderId="2" xfId="0" applyNumberFormat="1" applyFont="1" applyBorder="1" applyAlignment="1">
      <alignment horizontal="left" vertical="center"/>
    </xf>
    <xf numFmtId="0" fontId="7" fillId="5" borderId="2" xfId="0" applyFont="1" applyFill="1" applyBorder="1" applyAlignment="1">
      <alignment horizontal="left" vertical="center"/>
    </xf>
    <xf numFmtId="0" fontId="15" fillId="0" borderId="2" xfId="0" applyFont="1" applyBorder="1" applyAlignment="1">
      <alignment horizontal="left" vertical="center" wrapText="1"/>
    </xf>
    <xf numFmtId="0" fontId="18" fillId="0" borderId="0" xfId="0" applyFont="1"/>
    <xf numFmtId="0" fontId="19" fillId="0" borderId="0" xfId="0" applyFont="1" applyAlignment="1">
      <alignment horizontal="right"/>
    </xf>
    <xf numFmtId="0" fontId="11" fillId="0" borderId="1" xfId="0" applyFont="1" applyBorder="1"/>
    <xf numFmtId="0" fontId="22" fillId="0" borderId="0" xfId="0" applyFont="1" applyAlignment="1">
      <alignment horizontal="right"/>
    </xf>
    <xf numFmtId="0" fontId="23" fillId="0" borderId="0" xfId="0" applyFont="1"/>
    <xf numFmtId="14" fontId="20" fillId="0" borderId="0" xfId="0" applyNumberFormat="1" applyFont="1" applyAlignment="1">
      <alignment horizontal="right"/>
    </xf>
    <xf numFmtId="0" fontId="13" fillId="0" borderId="7" xfId="0" applyFont="1" applyBorder="1" applyAlignment="1">
      <alignment vertical="center"/>
    </xf>
    <xf numFmtId="0" fontId="7" fillId="4" borderId="7" xfId="0" applyFont="1" applyFill="1" applyBorder="1" applyAlignment="1">
      <alignment vertical="center"/>
    </xf>
    <xf numFmtId="0" fontId="8" fillId="0" borderId="8" xfId="0" applyFont="1" applyBorder="1"/>
    <xf numFmtId="0" fontId="7" fillId="0" borderId="3" xfId="0" applyFont="1" applyBorder="1" applyAlignment="1">
      <alignment vertical="center"/>
    </xf>
    <xf numFmtId="0" fontId="8" fillId="0" borderId="6" xfId="0" applyFont="1" applyBorder="1"/>
    <xf numFmtId="0" fontId="8" fillId="0" borderId="4" xfId="0" applyFont="1" applyBorder="1"/>
    <xf numFmtId="0" fontId="9" fillId="0" borderId="0" xfId="0" applyFont="1" applyAlignment="1">
      <alignment horizontal="left" vertical="center" wrapText="1"/>
    </xf>
    <xf numFmtId="0" fontId="4" fillId="0" borderId="0" xfId="0" applyFont="1"/>
    <xf numFmtId="0" fontId="10" fillId="0" borderId="0" xfId="0" applyFont="1" applyAlignment="1">
      <alignment horizontal="left" vertical="center" wrapText="1"/>
    </xf>
    <xf numFmtId="0" fontId="8" fillId="0" borderId="0" xfId="0" applyFont="1"/>
    <xf numFmtId="0" fontId="6" fillId="3" borderId="9" xfId="0" applyFont="1" applyFill="1" applyBorder="1" applyAlignment="1">
      <alignment horizontal="center"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21" fillId="0" borderId="1" xfId="0" applyFont="1" applyBorder="1"/>
    <xf numFmtId="0" fontId="8" fillId="0" borderId="1" xfId="0" applyFont="1" applyBorder="1"/>
    <xf numFmtId="0" fontId="7" fillId="5" borderId="3"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25" Type="http://schemas.openxmlformats.org/officeDocument/2006/relationships/customXml" Target="../customXml/item3.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24" Type="http://schemas.openxmlformats.org/officeDocument/2006/relationships/customXml" Target="../customXml/item2.xml"/><Relationship Id="rId23" Type="http://schemas.openxmlformats.org/officeDocument/2006/relationships/customXml" Target="../customXml/item1.xml"/><Relationship Id="rId19" Type="http://schemas.openxmlformats.org/officeDocument/2006/relationships/theme" Target="theme/theme1.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19050</xdr:rowOff>
    </xdr:from>
    <xdr:ext cx="1762125" cy="17621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9</xdr:col>
      <xdr:colOff>0</xdr:colOff>
      <xdr:row>0</xdr:row>
      <xdr:rowOff>19050</xdr:rowOff>
    </xdr:from>
    <xdr:ext cx="628650" cy="628650"/>
    <xdr:pic>
      <xdr:nvPicPr>
        <xdr:cNvPr id="2" name="image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8</xdr:col>
      <xdr:colOff>0</xdr:colOff>
      <xdr:row>0</xdr:row>
      <xdr:rowOff>0</xdr:rowOff>
    </xdr:from>
    <xdr:ext cx="628650" cy="628650"/>
    <xdr:pic>
      <xdr:nvPicPr>
        <xdr:cNvPr id="2" name="image1.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313331"/>
      </a:dk1>
      <a:lt1>
        <a:srgbClr val="ECEDEA"/>
      </a:lt1>
      <a:dk2>
        <a:srgbClr val="313331"/>
      </a:dk2>
      <a:lt2>
        <a:srgbClr val="ECEDEA"/>
      </a:lt2>
      <a:accent1>
        <a:srgbClr val="307487"/>
      </a:accent1>
      <a:accent2>
        <a:srgbClr val="6BB1C0"/>
      </a:accent2>
      <a:accent3>
        <a:srgbClr val="793158"/>
      </a:accent3>
      <a:accent4>
        <a:srgbClr val="AF477E"/>
      </a:accent4>
      <a:accent5>
        <a:srgbClr val="A2262C"/>
      </a:accent5>
      <a:accent6>
        <a:srgbClr val="E98339"/>
      </a:accent6>
      <a:hlink>
        <a:srgbClr val="307487"/>
      </a:hlink>
      <a:folHlink>
        <a:srgbClr val="307487"/>
      </a:folHlink>
    </a:clrScheme>
    <a:fontScheme name="Sheets">
      <a:majorFont>
        <a:latin typeface="Twentieth Century"/>
        <a:ea typeface="Twentieth Century"/>
        <a:cs typeface="Twentieth Century"/>
      </a:majorFont>
      <a:minorFont>
        <a:latin typeface="Twentieth Century"/>
        <a:ea typeface="Twentieth Century"/>
        <a:cs typeface="Twentieth Century"/>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lucaradiamond.com/about-us/corporate-govern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E997"/>
  <sheetViews>
    <sheetView showGridLines="0" workbookViewId="0">
      <selection activeCell="D8" sqref="D8"/>
    </sheetView>
  </sheetViews>
  <sheetFormatPr defaultColWidth="11.23046875" defaultRowHeight="15" customHeight="1"/>
  <cols>
    <col min="1" max="2" width="11.23046875" style="5"/>
    <col min="3" max="3" width="12.4609375" style="5" customWidth="1"/>
    <col min="4" max="4" width="11.23046875" style="5"/>
    <col min="5" max="5" width="13" style="5" customWidth="1"/>
    <col min="6" max="16384" width="11.23046875" style="5"/>
  </cols>
  <sheetData>
    <row r="1" spans="1:5" ht="18.5"/>
    <row r="2" spans="1:5" ht="18.5"/>
    <row r="3" spans="1:5" ht="18.5"/>
    <row r="4" spans="1:5" ht="50.5">
      <c r="C4" s="38" t="s">
        <v>0</v>
      </c>
    </row>
    <row r="5" spans="1:5" ht="18.5"/>
    <row r="6" spans="1:5" ht="18.5"/>
    <row r="7" spans="1:5" ht="18.5">
      <c r="C7" s="39" t="s">
        <v>1</v>
      </c>
      <c r="D7" s="43">
        <v>46174</v>
      </c>
    </row>
    <row r="8" spans="1:5" ht="30">
      <c r="A8" s="57" t="s">
        <v>2</v>
      </c>
      <c r="B8" s="58"/>
      <c r="C8" s="40"/>
      <c r="D8" s="40"/>
      <c r="E8" s="40"/>
    </row>
    <row r="9" spans="1:5" ht="21.5">
      <c r="A9" s="41">
        <v>1</v>
      </c>
      <c r="B9" s="42" t="s">
        <v>3</v>
      </c>
    </row>
    <row r="10" spans="1:5" ht="21.5">
      <c r="A10" s="41">
        <v>2</v>
      </c>
      <c r="B10" s="42" t="s">
        <v>4</v>
      </c>
    </row>
    <row r="11" spans="1:5" ht="21.5">
      <c r="A11" s="41"/>
      <c r="B11" s="42"/>
    </row>
    <row r="12" spans="1:5" ht="21.5">
      <c r="A12" s="41"/>
      <c r="B12" s="42"/>
    </row>
    <row r="13" spans="1:5" ht="21.5">
      <c r="A13" s="41"/>
      <c r="B13" s="42"/>
    </row>
    <row r="14" spans="1:5" ht="21.5">
      <c r="A14" s="41"/>
    </row>
    <row r="15" spans="1:5" ht="21.5">
      <c r="A15" s="41"/>
      <c r="B15" s="42"/>
    </row>
    <row r="16" spans="1:5" ht="21.5">
      <c r="A16" s="41"/>
      <c r="B16" s="42"/>
    </row>
    <row r="17" spans="1:2" ht="21.5">
      <c r="A17" s="41"/>
      <c r="B17" s="42"/>
    </row>
    <row r="18" spans="1:2" ht="21.5">
      <c r="A18" s="41"/>
      <c r="B18" s="42"/>
    </row>
    <row r="19" spans="1:2" ht="21.5">
      <c r="A19" s="41"/>
      <c r="B19" s="42"/>
    </row>
    <row r="20" spans="1:2" ht="21.5">
      <c r="A20" s="41"/>
      <c r="B20" s="42"/>
    </row>
    <row r="21" spans="1:2" ht="21.5">
      <c r="A21" s="41"/>
      <c r="B21" s="42"/>
    </row>
    <row r="22" spans="1:2" ht="15.75" customHeight="1"/>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sheetProtection algorithmName="SHA-512" hashValue="0Vx6V9ClH0ssEeIPohEqnzUx38lR2szswtlMvrYRY/X+PaoAH3q5uj9bT5LohlDUd+wQaF4IBIY16KqK+EIIhw==" saltValue="sfghqe0ns7GVwy8uHX/WTw==" spinCount="100000" sheet="1" objects="1" scenarios="1"/>
  <mergeCells count="1">
    <mergeCell ref="A8:B8"/>
  </mergeCells>
  <hyperlinks>
    <hyperlink ref="B9" location="'SASB INDEX'!A1" display="SASB Index" xr:uid="{00000000-0004-0000-0000-000001000000}"/>
    <hyperlink ref="B10" location="'GRI INDEX'!A1" display="GRI Index" xr:uid="{00000000-0004-0000-0000-000002000000}"/>
  </hyperlink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1000"/>
  <sheetViews>
    <sheetView showGridLines="0" zoomScaleNormal="100" workbookViewId="0">
      <pane ySplit="3" topLeftCell="A4" activePane="bottomLeft" state="frozen"/>
      <selection pane="bottomLeft" activeCell="B5" sqref="B5"/>
    </sheetView>
  </sheetViews>
  <sheetFormatPr defaultColWidth="11.23046875" defaultRowHeight="15" customHeight="1"/>
  <cols>
    <col min="1" max="1" width="26.921875" customWidth="1"/>
    <col min="2" max="2" width="32.23046875" customWidth="1"/>
    <col min="3" max="3" width="13.07421875" customWidth="1"/>
    <col min="4" max="8" width="14.69140625" customWidth="1"/>
    <col min="9" max="9" width="37.3046875" customWidth="1"/>
  </cols>
  <sheetData>
    <row r="1" spans="1:27" ht="56.25" customHeight="1">
      <c r="A1" s="50" t="s">
        <v>5</v>
      </c>
      <c r="B1" s="51"/>
      <c r="C1" s="51"/>
      <c r="D1" s="51"/>
      <c r="E1" s="51"/>
      <c r="F1" s="51"/>
      <c r="G1" s="51"/>
      <c r="H1" s="51"/>
      <c r="I1" s="51"/>
      <c r="J1" s="1"/>
      <c r="K1" s="1"/>
      <c r="L1" s="1"/>
      <c r="M1" s="1"/>
      <c r="N1" s="1"/>
      <c r="O1" s="1"/>
      <c r="P1" s="1"/>
      <c r="Q1" s="1"/>
      <c r="R1" s="1"/>
      <c r="S1" s="1"/>
      <c r="T1" s="1"/>
      <c r="U1" s="1"/>
      <c r="V1" s="1"/>
      <c r="W1" s="1"/>
      <c r="X1" s="1"/>
      <c r="Y1" s="1"/>
      <c r="Z1" s="1"/>
      <c r="AA1" s="1"/>
    </row>
    <row r="2" spans="1:27" ht="20.25" customHeight="1">
      <c r="A2" s="52" t="s">
        <v>338</v>
      </c>
      <c r="B2" s="53"/>
      <c r="C2" s="53"/>
      <c r="D2" s="53"/>
      <c r="E2" s="53"/>
      <c r="F2" s="53"/>
      <c r="G2" s="53"/>
      <c r="H2" s="53"/>
      <c r="I2" s="53"/>
    </row>
    <row r="3" spans="1:27" ht="20.25" customHeight="1">
      <c r="A3" s="6" t="s">
        <v>6</v>
      </c>
      <c r="B3" s="6" t="s">
        <v>7</v>
      </c>
      <c r="C3" s="6" t="s">
        <v>8</v>
      </c>
      <c r="D3" s="7">
        <v>2025</v>
      </c>
      <c r="E3" s="6">
        <v>2024</v>
      </c>
      <c r="F3" s="6">
        <v>2023</v>
      </c>
      <c r="G3" s="6">
        <v>2022</v>
      </c>
      <c r="H3" s="6">
        <v>2021</v>
      </c>
      <c r="I3" s="7" t="s">
        <v>9</v>
      </c>
    </row>
    <row r="4" spans="1:27" ht="18.5">
      <c r="A4" s="45" t="s">
        <v>10</v>
      </c>
      <c r="B4" s="46"/>
      <c r="C4" s="46"/>
      <c r="D4" s="46"/>
      <c r="E4" s="46"/>
      <c r="F4" s="46"/>
      <c r="G4" s="46"/>
      <c r="H4" s="46"/>
      <c r="I4" s="46"/>
    </row>
    <row r="5" spans="1:27" ht="112.5">
      <c r="A5" s="9" t="s">
        <v>11</v>
      </c>
      <c r="B5" s="8" t="s">
        <v>12</v>
      </c>
      <c r="C5" s="20" t="s">
        <v>13</v>
      </c>
      <c r="D5" s="14" t="s">
        <v>330</v>
      </c>
      <c r="E5" s="14" t="s">
        <v>14</v>
      </c>
      <c r="F5" s="13" t="s">
        <v>15</v>
      </c>
      <c r="G5" s="13" t="s">
        <v>16</v>
      </c>
      <c r="H5" s="10" t="s">
        <v>17</v>
      </c>
      <c r="I5" s="14" t="s">
        <v>18</v>
      </c>
    </row>
    <row r="6" spans="1:27" ht="50">
      <c r="A6" s="9" t="s">
        <v>19</v>
      </c>
      <c r="B6" s="8" t="s">
        <v>20</v>
      </c>
      <c r="C6" s="20" t="s">
        <v>17</v>
      </c>
      <c r="D6" s="13" t="s">
        <v>339</v>
      </c>
      <c r="E6" s="13" t="s">
        <v>21</v>
      </c>
      <c r="F6" s="13" t="s">
        <v>22</v>
      </c>
      <c r="G6" s="13" t="s">
        <v>23</v>
      </c>
      <c r="H6" s="10" t="s">
        <v>17</v>
      </c>
      <c r="I6" s="10"/>
    </row>
    <row r="7" spans="1:27" ht="18.5">
      <c r="A7" s="45" t="s">
        <v>24</v>
      </c>
      <c r="B7" s="46"/>
      <c r="C7" s="46"/>
      <c r="D7" s="46"/>
      <c r="E7" s="46"/>
      <c r="F7" s="46"/>
      <c r="G7" s="46"/>
      <c r="H7" s="46"/>
      <c r="I7" s="46"/>
    </row>
    <row r="8" spans="1:27" ht="50">
      <c r="A8" s="20" t="s">
        <v>25</v>
      </c>
      <c r="B8" s="8" t="s">
        <v>26</v>
      </c>
      <c r="C8" s="20" t="s">
        <v>27</v>
      </c>
      <c r="D8" s="20" t="s">
        <v>17</v>
      </c>
      <c r="E8" s="31" t="s">
        <v>17</v>
      </c>
      <c r="F8" s="31" t="s">
        <v>17</v>
      </c>
      <c r="G8" s="10" t="s">
        <v>17</v>
      </c>
      <c r="H8" s="10" t="s">
        <v>17</v>
      </c>
      <c r="I8" s="14" t="s">
        <v>28</v>
      </c>
    </row>
    <row r="9" spans="1:27" ht="18.5">
      <c r="A9" s="45" t="s">
        <v>29</v>
      </c>
      <c r="B9" s="46"/>
      <c r="C9" s="46"/>
      <c r="D9" s="46"/>
      <c r="E9" s="46"/>
      <c r="F9" s="46"/>
      <c r="G9" s="46"/>
      <c r="H9" s="46"/>
      <c r="I9" s="46"/>
    </row>
    <row r="10" spans="1:27" ht="75">
      <c r="A10" s="20" t="s">
        <v>30</v>
      </c>
      <c r="B10" s="14" t="s">
        <v>31</v>
      </c>
      <c r="C10" s="14" t="s">
        <v>32</v>
      </c>
      <c r="D10" s="14" t="s">
        <v>331</v>
      </c>
      <c r="E10" s="14" t="s">
        <v>33</v>
      </c>
      <c r="F10" s="14" t="s">
        <v>34</v>
      </c>
      <c r="G10" s="13" t="s">
        <v>35</v>
      </c>
      <c r="H10" s="13" t="s">
        <v>36</v>
      </c>
      <c r="I10" s="14" t="s">
        <v>37</v>
      </c>
    </row>
    <row r="11" spans="1:27" ht="18.5">
      <c r="A11" s="45" t="s">
        <v>38</v>
      </c>
      <c r="B11" s="46"/>
      <c r="C11" s="46"/>
      <c r="D11" s="46"/>
      <c r="E11" s="46"/>
      <c r="F11" s="46"/>
      <c r="G11" s="46"/>
      <c r="H11" s="46"/>
      <c r="I11" s="46"/>
    </row>
    <row r="12" spans="1:27" ht="50">
      <c r="A12" s="47" t="s">
        <v>39</v>
      </c>
      <c r="B12" s="59" t="s">
        <v>40</v>
      </c>
      <c r="C12" s="14" t="s">
        <v>41</v>
      </c>
      <c r="D12" s="12">
        <v>1904611</v>
      </c>
      <c r="E12" s="12">
        <v>1805424</v>
      </c>
      <c r="F12" s="12">
        <v>1963924</v>
      </c>
      <c r="G12" s="12">
        <v>1972582</v>
      </c>
      <c r="H12" s="12">
        <v>1942618</v>
      </c>
      <c r="I12" s="14" t="s">
        <v>42</v>
      </c>
    </row>
    <row r="13" spans="1:27" ht="62.5">
      <c r="A13" s="49"/>
      <c r="B13" s="49"/>
      <c r="C13" s="14" t="s">
        <v>43</v>
      </c>
      <c r="D13" s="13" t="s">
        <v>44</v>
      </c>
      <c r="E13" s="13" t="s">
        <v>44</v>
      </c>
      <c r="F13" s="13" t="s">
        <v>44</v>
      </c>
      <c r="G13" s="13" t="s">
        <v>45</v>
      </c>
      <c r="H13" s="10" t="s">
        <v>17</v>
      </c>
      <c r="I13" s="14" t="s">
        <v>46</v>
      </c>
    </row>
    <row r="14" spans="1:27" ht="37.5">
      <c r="A14" s="9" t="s">
        <v>47</v>
      </c>
      <c r="B14" s="8" t="s">
        <v>48</v>
      </c>
      <c r="C14" s="20" t="s">
        <v>66</v>
      </c>
      <c r="D14" s="10" t="s">
        <v>49</v>
      </c>
      <c r="E14" s="10" t="s">
        <v>49</v>
      </c>
      <c r="F14" s="10" t="s">
        <v>49</v>
      </c>
      <c r="G14" s="10" t="s">
        <v>49</v>
      </c>
      <c r="H14" s="10" t="s">
        <v>17</v>
      </c>
      <c r="I14" s="10"/>
    </row>
    <row r="15" spans="1:27" ht="18.5">
      <c r="A15" s="45" t="s">
        <v>50</v>
      </c>
      <c r="B15" s="46"/>
      <c r="C15" s="46"/>
      <c r="D15" s="46"/>
      <c r="E15" s="46"/>
      <c r="F15" s="46"/>
      <c r="G15" s="46"/>
      <c r="H15" s="46"/>
      <c r="I15" s="46"/>
    </row>
    <row r="16" spans="1:27" ht="25">
      <c r="A16" s="9" t="s">
        <v>51</v>
      </c>
      <c r="B16" s="9" t="s">
        <v>52</v>
      </c>
      <c r="C16" s="14" t="s">
        <v>53</v>
      </c>
      <c r="D16" s="10">
        <v>845.6</v>
      </c>
      <c r="E16" s="10">
        <v>620.70000000000005</v>
      </c>
      <c r="F16" s="10">
        <v>642.20000000000005</v>
      </c>
      <c r="G16" s="32">
        <v>1341.5</v>
      </c>
      <c r="H16" s="10">
        <v>431.9</v>
      </c>
      <c r="I16" s="10"/>
    </row>
    <row r="17" spans="1:9" ht="15.5">
      <c r="A17" s="20" t="s">
        <v>54</v>
      </c>
      <c r="B17" s="9" t="s">
        <v>55</v>
      </c>
      <c r="C17" s="20" t="s">
        <v>27</v>
      </c>
      <c r="D17" s="33">
        <v>2785747</v>
      </c>
      <c r="E17" s="33">
        <v>2834864</v>
      </c>
      <c r="F17" s="34">
        <v>2848555</v>
      </c>
      <c r="G17" s="12">
        <v>2748239</v>
      </c>
      <c r="H17" s="12">
        <v>2734105</v>
      </c>
      <c r="I17" s="12"/>
    </row>
    <row r="18" spans="1:9" ht="15.5">
      <c r="A18" s="20" t="s">
        <v>56</v>
      </c>
      <c r="B18" s="9" t="s">
        <v>57</v>
      </c>
      <c r="C18" s="20" t="s">
        <v>27</v>
      </c>
      <c r="D18" s="12">
        <v>96191</v>
      </c>
      <c r="E18" s="12">
        <v>944082</v>
      </c>
      <c r="F18" s="12">
        <v>3079452</v>
      </c>
      <c r="G18" s="12">
        <v>1493112</v>
      </c>
      <c r="H18" s="12">
        <v>2310067</v>
      </c>
      <c r="I18" s="12"/>
    </row>
    <row r="19" spans="1:9" ht="50">
      <c r="A19" s="9" t="s">
        <v>58</v>
      </c>
      <c r="B19" s="9" t="s">
        <v>59</v>
      </c>
      <c r="C19" s="20" t="s">
        <v>27</v>
      </c>
      <c r="D19" s="10">
        <v>124</v>
      </c>
      <c r="E19" s="10">
        <v>83</v>
      </c>
      <c r="F19" s="10">
        <v>156.19999999999999</v>
      </c>
      <c r="G19" s="35">
        <v>163.58000000000001</v>
      </c>
      <c r="H19" s="10">
        <v>111.3</v>
      </c>
      <c r="I19" s="14" t="s">
        <v>60</v>
      </c>
    </row>
    <row r="20" spans="1:9" ht="15.5">
      <c r="A20" s="20" t="s">
        <v>61</v>
      </c>
      <c r="B20" s="9" t="s">
        <v>62</v>
      </c>
      <c r="C20" s="20" t="s">
        <v>63</v>
      </c>
      <c r="D20" s="10">
        <v>40.4</v>
      </c>
      <c r="E20" s="10">
        <v>59.2</v>
      </c>
      <c r="F20" s="10">
        <v>122.9</v>
      </c>
      <c r="G20" s="35">
        <v>58.144799999999996</v>
      </c>
      <c r="H20" s="35">
        <v>85.405000000000001</v>
      </c>
      <c r="I20" s="35"/>
    </row>
    <row r="21" spans="1:9" ht="25">
      <c r="A21" s="20" t="s">
        <v>64</v>
      </c>
      <c r="B21" s="8" t="s">
        <v>65</v>
      </c>
      <c r="C21" s="20" t="s">
        <v>66</v>
      </c>
      <c r="D21" s="10" t="s">
        <v>49</v>
      </c>
      <c r="E21" s="10" t="s">
        <v>49</v>
      </c>
      <c r="F21" s="10" t="s">
        <v>49</v>
      </c>
      <c r="G21" s="10" t="s">
        <v>49</v>
      </c>
      <c r="H21" s="10" t="s">
        <v>17</v>
      </c>
      <c r="I21" s="10"/>
    </row>
    <row r="22" spans="1:9" ht="37.5">
      <c r="A22" s="20" t="s">
        <v>67</v>
      </c>
      <c r="B22" s="14" t="s">
        <v>68</v>
      </c>
      <c r="C22" s="20" t="s">
        <v>17</v>
      </c>
      <c r="D22" s="36" t="s">
        <v>69</v>
      </c>
      <c r="E22" s="36" t="s">
        <v>69</v>
      </c>
      <c r="F22" s="36" t="s">
        <v>69</v>
      </c>
      <c r="G22" s="36" t="s">
        <v>69</v>
      </c>
      <c r="H22" s="36" t="s">
        <v>17</v>
      </c>
      <c r="I22" s="36"/>
    </row>
    <row r="23" spans="1:9" ht="18.5">
      <c r="A23" s="45" t="s">
        <v>70</v>
      </c>
      <c r="B23" s="46"/>
      <c r="C23" s="46"/>
      <c r="D23" s="46"/>
      <c r="E23" s="46"/>
      <c r="F23" s="46"/>
      <c r="G23" s="46"/>
      <c r="H23" s="46"/>
      <c r="I23" s="46"/>
    </row>
    <row r="24" spans="1:9" ht="25">
      <c r="A24" s="20" t="s">
        <v>71</v>
      </c>
      <c r="B24" s="8" t="s">
        <v>72</v>
      </c>
      <c r="C24" s="20" t="s">
        <v>17</v>
      </c>
      <c r="D24" s="10" t="s">
        <v>69</v>
      </c>
      <c r="E24" s="10" t="s">
        <v>69</v>
      </c>
      <c r="F24" s="10" t="s">
        <v>69</v>
      </c>
      <c r="G24" s="10" t="s">
        <v>69</v>
      </c>
      <c r="H24" s="10" t="s">
        <v>17</v>
      </c>
      <c r="I24" s="10"/>
    </row>
    <row r="25" spans="1:9" ht="37.5">
      <c r="A25" s="20" t="s">
        <v>73</v>
      </c>
      <c r="B25" s="8" t="s">
        <v>74</v>
      </c>
      <c r="C25" s="20" t="s">
        <v>75</v>
      </c>
      <c r="D25" s="37" t="s">
        <v>76</v>
      </c>
      <c r="E25" s="37" t="s">
        <v>76</v>
      </c>
      <c r="F25" s="13" t="s">
        <v>76</v>
      </c>
      <c r="G25" s="13" t="s">
        <v>76</v>
      </c>
      <c r="H25" s="10" t="s">
        <v>17</v>
      </c>
      <c r="I25" s="10"/>
    </row>
    <row r="26" spans="1:9" ht="100">
      <c r="A26" s="9" t="s">
        <v>77</v>
      </c>
      <c r="B26" s="8" t="s">
        <v>78</v>
      </c>
      <c r="C26" s="20" t="s">
        <v>75</v>
      </c>
      <c r="D26" s="13" t="s">
        <v>79</v>
      </c>
      <c r="E26" s="13" t="s">
        <v>79</v>
      </c>
      <c r="F26" s="13" t="s">
        <v>80</v>
      </c>
      <c r="G26" s="13" t="s">
        <v>80</v>
      </c>
      <c r="H26" s="10" t="s">
        <v>17</v>
      </c>
      <c r="I26" s="14" t="s">
        <v>81</v>
      </c>
    </row>
    <row r="27" spans="1:9" ht="18.5">
      <c r="A27" s="45" t="s">
        <v>82</v>
      </c>
      <c r="B27" s="46"/>
      <c r="C27" s="46"/>
      <c r="D27" s="46"/>
      <c r="E27" s="46"/>
      <c r="F27" s="46"/>
      <c r="G27" s="46"/>
      <c r="H27" s="46"/>
      <c r="I27" s="46"/>
    </row>
    <row r="28" spans="1:9" ht="25">
      <c r="A28" s="20" t="s">
        <v>83</v>
      </c>
      <c r="B28" s="8" t="s">
        <v>84</v>
      </c>
      <c r="C28" s="20" t="s">
        <v>75</v>
      </c>
      <c r="D28" s="13" t="s">
        <v>80</v>
      </c>
      <c r="E28" s="13" t="s">
        <v>80</v>
      </c>
      <c r="F28" s="13" t="s">
        <v>80</v>
      </c>
      <c r="G28" s="13" t="s">
        <v>80</v>
      </c>
      <c r="H28" s="10"/>
      <c r="I28" s="10"/>
    </row>
    <row r="29" spans="1:9" ht="25">
      <c r="A29" s="20" t="s">
        <v>85</v>
      </c>
      <c r="B29" s="8" t="s">
        <v>86</v>
      </c>
      <c r="C29" s="20" t="s">
        <v>75</v>
      </c>
      <c r="D29" s="13" t="s">
        <v>87</v>
      </c>
      <c r="E29" s="13" t="s">
        <v>87</v>
      </c>
      <c r="F29" s="13" t="s">
        <v>87</v>
      </c>
      <c r="G29" s="13" t="s">
        <v>87</v>
      </c>
      <c r="H29" s="10"/>
      <c r="I29" s="14" t="s">
        <v>88</v>
      </c>
    </row>
    <row r="30" spans="1:9" ht="112.5">
      <c r="A30" s="20" t="s">
        <v>89</v>
      </c>
      <c r="B30" s="14" t="s">
        <v>90</v>
      </c>
      <c r="C30" s="20" t="s">
        <v>17</v>
      </c>
      <c r="D30" s="14" t="s">
        <v>340</v>
      </c>
      <c r="E30" s="14" t="s">
        <v>91</v>
      </c>
      <c r="F30" s="13" t="s">
        <v>87</v>
      </c>
      <c r="G30" s="13" t="s">
        <v>87</v>
      </c>
      <c r="H30" s="10"/>
      <c r="I30" s="10"/>
    </row>
    <row r="31" spans="1:9" ht="18.5">
      <c r="A31" s="45" t="s">
        <v>92</v>
      </c>
      <c r="B31" s="46"/>
      <c r="C31" s="46"/>
      <c r="D31" s="46"/>
      <c r="E31" s="46"/>
      <c r="F31" s="46"/>
      <c r="G31" s="46"/>
      <c r="H31" s="46"/>
      <c r="I31" s="46"/>
    </row>
    <row r="32" spans="1:9" ht="37.5">
      <c r="A32" s="20" t="s">
        <v>93</v>
      </c>
      <c r="B32" s="8" t="s">
        <v>94</v>
      </c>
      <c r="C32" s="9" t="s">
        <v>17</v>
      </c>
      <c r="D32" s="9" t="s">
        <v>69</v>
      </c>
      <c r="E32" s="20" t="s">
        <v>69</v>
      </c>
      <c r="F32" s="20" t="s">
        <v>69</v>
      </c>
      <c r="G32" s="10" t="s">
        <v>69</v>
      </c>
      <c r="H32" s="10" t="s">
        <v>69</v>
      </c>
      <c r="I32" s="10"/>
    </row>
    <row r="33" spans="1:9" ht="25">
      <c r="A33" s="20" t="s">
        <v>95</v>
      </c>
      <c r="B33" s="8" t="s">
        <v>96</v>
      </c>
      <c r="C33" s="20" t="s">
        <v>66</v>
      </c>
      <c r="D33" s="20" t="s">
        <v>49</v>
      </c>
      <c r="E33" s="10" t="s">
        <v>49</v>
      </c>
      <c r="F33" s="10" t="s">
        <v>49</v>
      </c>
      <c r="G33" s="10" t="s">
        <v>49</v>
      </c>
      <c r="H33" s="10" t="s">
        <v>17</v>
      </c>
      <c r="I33" s="10"/>
    </row>
    <row r="34" spans="1:9" ht="18.5">
      <c r="A34" s="45" t="s">
        <v>97</v>
      </c>
      <c r="B34" s="46"/>
      <c r="C34" s="46"/>
      <c r="D34" s="46"/>
      <c r="E34" s="46"/>
      <c r="F34" s="46"/>
      <c r="G34" s="46"/>
      <c r="H34" s="46"/>
      <c r="I34" s="46"/>
    </row>
    <row r="35" spans="1:9" ht="25">
      <c r="A35" s="20" t="s">
        <v>98</v>
      </c>
      <c r="B35" s="8" t="s">
        <v>99</v>
      </c>
      <c r="C35" s="20" t="s">
        <v>75</v>
      </c>
      <c r="D35" s="21">
        <v>0.63</v>
      </c>
      <c r="E35" s="21">
        <v>0.65</v>
      </c>
      <c r="F35" s="21">
        <v>0.63</v>
      </c>
      <c r="G35" s="21">
        <v>0.57999999999999996</v>
      </c>
      <c r="H35" s="10" t="s">
        <v>17</v>
      </c>
      <c r="I35" s="14" t="s">
        <v>100</v>
      </c>
    </row>
    <row r="36" spans="1:9" ht="15.5">
      <c r="A36" s="9" t="s">
        <v>101</v>
      </c>
      <c r="B36" s="8" t="s">
        <v>102</v>
      </c>
      <c r="C36" s="20" t="s">
        <v>103</v>
      </c>
      <c r="D36" s="10" t="s">
        <v>49</v>
      </c>
      <c r="E36" s="10" t="s">
        <v>49</v>
      </c>
      <c r="F36" s="10" t="s">
        <v>49</v>
      </c>
      <c r="G36" s="10" t="s">
        <v>49</v>
      </c>
      <c r="H36" s="10" t="s">
        <v>17</v>
      </c>
      <c r="I36" s="10"/>
    </row>
    <row r="37" spans="1:9" ht="18.5">
      <c r="A37" s="45" t="s">
        <v>104</v>
      </c>
      <c r="B37" s="46"/>
      <c r="C37" s="46"/>
      <c r="D37" s="46"/>
      <c r="E37" s="46"/>
      <c r="F37" s="46"/>
      <c r="G37" s="46"/>
      <c r="H37" s="46"/>
      <c r="I37" s="46"/>
    </row>
    <row r="38" spans="1:9" ht="62.5">
      <c r="A38" s="20" t="s">
        <v>105</v>
      </c>
      <c r="B38" s="14" t="s">
        <v>106</v>
      </c>
      <c r="C38" s="20" t="s">
        <v>107</v>
      </c>
      <c r="D38" s="14" t="s">
        <v>336</v>
      </c>
      <c r="E38" s="14" t="s">
        <v>108</v>
      </c>
      <c r="F38" s="14" t="s">
        <v>109</v>
      </c>
      <c r="G38" s="13" t="s">
        <v>110</v>
      </c>
      <c r="H38" s="10" t="s">
        <v>17</v>
      </c>
      <c r="I38" s="10"/>
    </row>
    <row r="39" spans="1:9" ht="18.5">
      <c r="A39" s="45" t="s">
        <v>111</v>
      </c>
      <c r="B39" s="46"/>
      <c r="C39" s="46"/>
      <c r="D39" s="46"/>
      <c r="E39" s="46"/>
      <c r="F39" s="46"/>
      <c r="G39" s="46"/>
      <c r="H39" s="46"/>
      <c r="I39" s="46"/>
    </row>
    <row r="40" spans="1:9" ht="37.5">
      <c r="A40" s="20" t="s">
        <v>112</v>
      </c>
      <c r="B40" s="8" t="s">
        <v>113</v>
      </c>
      <c r="C40" s="20" t="s">
        <v>17</v>
      </c>
      <c r="D40" s="20" t="s">
        <v>69</v>
      </c>
      <c r="E40" s="20" t="s">
        <v>69</v>
      </c>
      <c r="F40" s="20" t="s">
        <v>69</v>
      </c>
      <c r="G40" s="10" t="s">
        <v>69</v>
      </c>
      <c r="H40" s="10" t="s">
        <v>17</v>
      </c>
      <c r="I40" s="10"/>
    </row>
    <row r="41" spans="1:9" ht="37.5">
      <c r="A41" s="20" t="s">
        <v>114</v>
      </c>
      <c r="B41" s="14" t="s">
        <v>115</v>
      </c>
      <c r="C41" s="14" t="s">
        <v>116</v>
      </c>
      <c r="D41" s="10" t="s">
        <v>117</v>
      </c>
      <c r="E41" s="10" t="s">
        <v>117</v>
      </c>
      <c r="F41" s="10" t="s">
        <v>117</v>
      </c>
      <c r="G41" s="10" t="s">
        <v>117</v>
      </c>
      <c r="H41" s="10" t="s">
        <v>17</v>
      </c>
      <c r="I41" s="10"/>
    </row>
    <row r="42" spans="1:9" ht="18.5">
      <c r="A42" s="45" t="s">
        <v>118</v>
      </c>
      <c r="B42" s="46"/>
      <c r="C42" s="46"/>
      <c r="D42" s="46"/>
      <c r="E42" s="46"/>
      <c r="F42" s="46"/>
      <c r="G42" s="46"/>
      <c r="H42" s="46"/>
      <c r="I42" s="46"/>
    </row>
    <row r="43" spans="1:9" ht="100">
      <c r="A43" s="20" t="s">
        <v>119</v>
      </c>
      <c r="B43" s="14" t="s">
        <v>120</v>
      </c>
      <c r="C43" s="14" t="s">
        <v>121</v>
      </c>
      <c r="D43" s="14" t="s">
        <v>341</v>
      </c>
      <c r="E43" s="14" t="s">
        <v>122</v>
      </c>
      <c r="F43" s="14" t="s">
        <v>123</v>
      </c>
      <c r="G43" s="14" t="s">
        <v>124</v>
      </c>
      <c r="H43" s="36" t="s">
        <v>17</v>
      </c>
      <c r="I43" s="36"/>
    </row>
    <row r="44" spans="1:9" ht="37.5">
      <c r="A44" s="20" t="s">
        <v>125</v>
      </c>
      <c r="B44" s="8" t="s">
        <v>126</v>
      </c>
      <c r="C44" s="20" t="s">
        <v>17</v>
      </c>
      <c r="D44" s="20" t="s">
        <v>69</v>
      </c>
      <c r="E44" s="20" t="s">
        <v>69</v>
      </c>
      <c r="F44" s="20" t="s">
        <v>69</v>
      </c>
      <c r="G44" s="10" t="s">
        <v>69</v>
      </c>
      <c r="H44" s="10" t="s">
        <v>17</v>
      </c>
      <c r="I44" s="10"/>
    </row>
    <row r="45" spans="1:9" ht="37.5">
      <c r="A45" s="20" t="s">
        <v>127</v>
      </c>
      <c r="B45" s="8" t="s">
        <v>128</v>
      </c>
      <c r="C45" s="20" t="s">
        <v>17</v>
      </c>
      <c r="D45" s="20" t="s">
        <v>69</v>
      </c>
      <c r="E45" s="20" t="s">
        <v>69</v>
      </c>
      <c r="F45" s="20" t="s">
        <v>69</v>
      </c>
      <c r="G45" s="10" t="s">
        <v>69</v>
      </c>
      <c r="H45" s="10" t="s">
        <v>17</v>
      </c>
      <c r="I45" s="10"/>
    </row>
    <row r="46" spans="1:9" ht="18.5">
      <c r="A46" s="45" t="s">
        <v>129</v>
      </c>
      <c r="B46" s="46"/>
      <c r="C46" s="46"/>
      <c r="D46" s="46"/>
      <c r="E46" s="46"/>
      <c r="F46" s="46"/>
      <c r="G46" s="46"/>
      <c r="H46" s="46"/>
      <c r="I46" s="46"/>
    </row>
    <row r="47" spans="1:9" ht="37.5">
      <c r="A47" s="20" t="s">
        <v>130</v>
      </c>
      <c r="B47" s="14" t="s">
        <v>131</v>
      </c>
      <c r="C47" s="14" t="s">
        <v>116</v>
      </c>
      <c r="D47" s="14" t="s">
        <v>333</v>
      </c>
      <c r="E47" s="14" t="s">
        <v>334</v>
      </c>
      <c r="F47" s="14" t="s">
        <v>132</v>
      </c>
      <c r="G47" s="13" t="s">
        <v>133</v>
      </c>
      <c r="H47" s="13" t="s">
        <v>134</v>
      </c>
      <c r="I47" s="13" t="s">
        <v>335</v>
      </c>
    </row>
    <row r="48" spans="1:9" ht="37.5">
      <c r="A48" s="9" t="s">
        <v>135</v>
      </c>
      <c r="B48" s="14" t="s">
        <v>136</v>
      </c>
      <c r="C48" s="14" t="s">
        <v>137</v>
      </c>
      <c r="D48" s="14" t="s">
        <v>332</v>
      </c>
      <c r="E48" s="14" t="s">
        <v>138</v>
      </c>
      <c r="F48" s="14" t="s">
        <v>139</v>
      </c>
      <c r="G48" s="13" t="s">
        <v>140</v>
      </c>
      <c r="H48" s="13" t="s">
        <v>141</v>
      </c>
      <c r="I48" s="13"/>
    </row>
    <row r="49" spans="1:9" ht="15.75" customHeight="1">
      <c r="A49" s="2"/>
      <c r="B49" s="3"/>
      <c r="C49" s="3"/>
      <c r="D49" s="3"/>
      <c r="E49" s="3"/>
      <c r="F49" s="3"/>
      <c r="G49" s="4"/>
      <c r="H49" s="4"/>
      <c r="I49" s="4"/>
    </row>
    <row r="50" spans="1:9" ht="15.75" customHeight="1">
      <c r="A50" s="2"/>
      <c r="B50" s="3"/>
      <c r="C50" s="3"/>
      <c r="D50" s="3"/>
      <c r="E50" s="3"/>
      <c r="F50" s="3"/>
      <c r="G50" s="4"/>
      <c r="H50" s="4"/>
      <c r="I50" s="4"/>
    </row>
    <row r="51" spans="1:9" ht="15.75" customHeight="1">
      <c r="A51" s="2"/>
      <c r="B51" s="3"/>
      <c r="C51" s="3"/>
      <c r="D51" s="3"/>
      <c r="E51" s="3"/>
      <c r="F51" s="3"/>
      <c r="G51" s="4"/>
      <c r="H51" s="4"/>
      <c r="I51" s="4"/>
    </row>
    <row r="52" spans="1:9" ht="15.75" customHeight="1">
      <c r="A52" s="2"/>
      <c r="B52" s="3"/>
      <c r="C52" s="3"/>
      <c r="D52" s="3"/>
      <c r="E52" s="3"/>
      <c r="F52" s="3"/>
      <c r="G52" s="4"/>
      <c r="H52" s="4"/>
      <c r="I52" s="4"/>
    </row>
    <row r="53" spans="1:9" ht="15.75" customHeight="1">
      <c r="A53" s="2"/>
      <c r="B53" s="3"/>
      <c r="C53" s="3"/>
      <c r="D53" s="3"/>
      <c r="E53" s="3"/>
      <c r="F53" s="3"/>
      <c r="G53" s="4"/>
      <c r="H53" s="4"/>
      <c r="I53" s="4"/>
    </row>
    <row r="54" spans="1:9" ht="15.75" customHeight="1">
      <c r="A54" s="2"/>
      <c r="B54" s="3"/>
      <c r="C54" s="3"/>
      <c r="D54" s="3"/>
      <c r="E54" s="3"/>
      <c r="F54" s="3"/>
      <c r="G54" s="4"/>
      <c r="H54" s="4"/>
      <c r="I54" s="4"/>
    </row>
    <row r="55" spans="1:9" ht="15.75" customHeight="1">
      <c r="A55" s="2"/>
      <c r="B55" s="3"/>
      <c r="C55" s="3"/>
      <c r="D55" s="3"/>
      <c r="E55" s="3"/>
      <c r="F55" s="3"/>
      <c r="G55" s="4"/>
      <c r="H55" s="4"/>
      <c r="I55" s="4"/>
    </row>
    <row r="56" spans="1:9" ht="15.75" customHeight="1">
      <c r="A56" s="2"/>
      <c r="B56" s="3"/>
      <c r="C56" s="3"/>
      <c r="D56" s="3"/>
      <c r="E56" s="3"/>
      <c r="F56" s="3"/>
      <c r="G56" s="4"/>
      <c r="H56" s="4"/>
      <c r="I56" s="4"/>
    </row>
    <row r="57" spans="1:9" ht="15.75" customHeight="1">
      <c r="A57" s="2"/>
      <c r="B57" s="3"/>
      <c r="C57" s="3"/>
      <c r="D57" s="3"/>
      <c r="E57" s="3"/>
      <c r="F57" s="3"/>
      <c r="G57" s="4"/>
      <c r="H57" s="4"/>
      <c r="I57" s="4"/>
    </row>
    <row r="58" spans="1:9" ht="15.75" customHeight="1">
      <c r="A58" s="2"/>
      <c r="B58" s="3"/>
      <c r="C58" s="3"/>
      <c r="D58" s="3"/>
      <c r="E58" s="3"/>
      <c r="F58" s="3"/>
      <c r="G58" s="4"/>
      <c r="H58" s="4"/>
      <c r="I58" s="4"/>
    </row>
    <row r="59" spans="1:9" ht="15.75" customHeight="1">
      <c r="A59" s="2"/>
      <c r="B59" s="3"/>
      <c r="C59" s="3"/>
      <c r="D59" s="3"/>
      <c r="E59" s="3"/>
      <c r="F59" s="3"/>
      <c r="G59" s="4"/>
      <c r="H59" s="4"/>
      <c r="I59" s="4"/>
    </row>
    <row r="60" spans="1:9" ht="15.75" customHeight="1">
      <c r="A60" s="2"/>
      <c r="B60" s="3"/>
      <c r="C60" s="3"/>
      <c r="D60" s="3"/>
      <c r="E60" s="3"/>
      <c r="F60" s="3"/>
      <c r="G60" s="4"/>
      <c r="H60" s="4"/>
      <c r="I60" s="4"/>
    </row>
    <row r="61" spans="1:9" ht="15.75" customHeight="1">
      <c r="A61" s="2"/>
      <c r="B61" s="3"/>
      <c r="C61" s="3"/>
      <c r="D61" s="3"/>
      <c r="E61" s="3"/>
      <c r="F61" s="3"/>
      <c r="G61" s="4"/>
      <c r="H61" s="4"/>
      <c r="I61" s="4"/>
    </row>
    <row r="62" spans="1:9" ht="15.75" customHeight="1">
      <c r="A62" s="2"/>
      <c r="B62" s="3"/>
      <c r="C62" s="3"/>
      <c r="D62" s="3"/>
      <c r="E62" s="3"/>
      <c r="F62" s="3"/>
      <c r="G62" s="4"/>
      <c r="H62" s="4"/>
      <c r="I62" s="4"/>
    </row>
    <row r="63" spans="1:9" ht="15.75" customHeight="1">
      <c r="A63" s="2"/>
      <c r="B63" s="3"/>
      <c r="C63" s="3"/>
      <c r="D63" s="3"/>
      <c r="E63" s="3"/>
      <c r="F63" s="3"/>
      <c r="G63" s="4"/>
      <c r="H63" s="4"/>
      <c r="I63" s="4"/>
    </row>
    <row r="64" spans="1:9" ht="15.75" customHeight="1">
      <c r="A64" s="2"/>
      <c r="B64" s="3"/>
      <c r="C64" s="3"/>
      <c r="D64" s="3"/>
      <c r="E64" s="3"/>
      <c r="F64" s="3"/>
      <c r="G64" s="4"/>
      <c r="H64" s="4"/>
      <c r="I64" s="4"/>
    </row>
    <row r="65" spans="1:9" ht="15.75" customHeight="1">
      <c r="A65" s="2"/>
      <c r="B65" s="3"/>
      <c r="C65" s="3"/>
      <c r="D65" s="3"/>
      <c r="E65" s="3"/>
      <c r="F65" s="3"/>
      <c r="G65" s="4"/>
      <c r="H65" s="4"/>
      <c r="I65" s="4"/>
    </row>
    <row r="66" spans="1:9" ht="15.75" customHeight="1">
      <c r="A66" s="2"/>
      <c r="B66" s="3"/>
      <c r="C66" s="3"/>
      <c r="D66" s="3"/>
      <c r="E66" s="3"/>
      <c r="F66" s="3"/>
      <c r="G66" s="4"/>
      <c r="H66" s="4"/>
      <c r="I66" s="4"/>
    </row>
    <row r="67" spans="1:9" ht="15.75" customHeight="1">
      <c r="A67" s="2"/>
      <c r="B67" s="3"/>
      <c r="C67" s="3"/>
      <c r="D67" s="3"/>
      <c r="E67" s="3"/>
      <c r="F67" s="3"/>
      <c r="G67" s="4"/>
      <c r="H67" s="4"/>
      <c r="I67" s="4"/>
    </row>
    <row r="68" spans="1:9" ht="15.75" customHeight="1">
      <c r="A68" s="2"/>
      <c r="B68" s="3"/>
      <c r="C68" s="3"/>
      <c r="D68" s="3"/>
      <c r="E68" s="3"/>
      <c r="F68" s="3"/>
      <c r="G68" s="4"/>
      <c r="H68" s="4"/>
      <c r="I68" s="4"/>
    </row>
    <row r="69" spans="1:9" ht="15.75" customHeight="1">
      <c r="A69" s="2"/>
      <c r="B69" s="3"/>
      <c r="C69" s="3"/>
      <c r="D69" s="3"/>
      <c r="E69" s="3"/>
      <c r="F69" s="3"/>
      <c r="G69" s="4"/>
      <c r="H69" s="4"/>
      <c r="I69" s="4"/>
    </row>
    <row r="70" spans="1:9" ht="15.75" customHeight="1">
      <c r="A70" s="2"/>
      <c r="B70" s="3"/>
      <c r="C70" s="3"/>
      <c r="D70" s="3"/>
      <c r="E70" s="3"/>
      <c r="F70" s="3"/>
      <c r="G70" s="4"/>
      <c r="H70" s="4"/>
      <c r="I70" s="4"/>
    </row>
    <row r="71" spans="1:9" ht="15.75" customHeight="1">
      <c r="A71" s="2"/>
      <c r="B71" s="3"/>
      <c r="C71" s="3"/>
      <c r="D71" s="3"/>
      <c r="E71" s="3"/>
      <c r="F71" s="3"/>
      <c r="G71" s="4"/>
      <c r="H71" s="4"/>
      <c r="I71" s="4"/>
    </row>
    <row r="72" spans="1:9" ht="15.75" customHeight="1">
      <c r="A72" s="2"/>
      <c r="B72" s="3"/>
      <c r="C72" s="3"/>
      <c r="D72" s="3"/>
      <c r="E72" s="3"/>
      <c r="F72" s="3"/>
      <c r="G72" s="4"/>
      <c r="H72" s="4"/>
      <c r="I72" s="4"/>
    </row>
    <row r="73" spans="1:9" ht="15.75" customHeight="1">
      <c r="A73" s="2"/>
      <c r="B73" s="3"/>
      <c r="C73" s="3"/>
      <c r="D73" s="3"/>
      <c r="E73" s="3"/>
      <c r="F73" s="3"/>
      <c r="G73" s="4"/>
      <c r="H73" s="4"/>
      <c r="I73" s="4"/>
    </row>
    <row r="74" spans="1:9" ht="15.75" customHeight="1">
      <c r="A74" s="2"/>
      <c r="B74" s="3"/>
      <c r="C74" s="3"/>
      <c r="D74" s="3"/>
      <c r="E74" s="3"/>
      <c r="F74" s="3"/>
      <c r="G74" s="4"/>
      <c r="H74" s="4"/>
      <c r="I74" s="4"/>
    </row>
    <row r="75" spans="1:9" ht="15.75" customHeight="1">
      <c r="A75" s="2"/>
      <c r="B75" s="3"/>
      <c r="C75" s="3"/>
      <c r="D75" s="3"/>
      <c r="E75" s="3"/>
      <c r="F75" s="3"/>
      <c r="G75" s="4"/>
      <c r="H75" s="4"/>
      <c r="I75" s="4"/>
    </row>
    <row r="76" spans="1:9" ht="15.75" customHeight="1">
      <c r="A76" s="2"/>
      <c r="B76" s="3"/>
      <c r="C76" s="3"/>
      <c r="D76" s="3"/>
      <c r="E76" s="3"/>
      <c r="F76" s="3"/>
      <c r="G76" s="4"/>
      <c r="H76" s="4"/>
      <c r="I76" s="4"/>
    </row>
    <row r="77" spans="1:9" ht="15.75" customHeight="1">
      <c r="A77" s="2"/>
      <c r="B77" s="3"/>
      <c r="C77" s="3"/>
      <c r="D77" s="3"/>
      <c r="E77" s="3"/>
      <c r="F77" s="3"/>
      <c r="G77" s="4"/>
      <c r="H77" s="4"/>
      <c r="I77" s="4"/>
    </row>
    <row r="78" spans="1:9" ht="15.75" customHeight="1">
      <c r="A78" s="2"/>
      <c r="B78" s="3"/>
      <c r="C78" s="3"/>
      <c r="D78" s="3"/>
      <c r="E78" s="3"/>
      <c r="F78" s="3"/>
      <c r="G78" s="4"/>
      <c r="H78" s="4"/>
      <c r="I78" s="4"/>
    </row>
    <row r="79" spans="1:9" ht="15.75" customHeight="1">
      <c r="A79" s="2"/>
      <c r="B79" s="3"/>
      <c r="C79" s="3"/>
      <c r="D79" s="3"/>
      <c r="E79" s="3"/>
      <c r="F79" s="3"/>
      <c r="G79" s="4"/>
      <c r="H79" s="4"/>
      <c r="I79" s="4"/>
    </row>
    <row r="80" spans="1:9" ht="15.75" customHeight="1">
      <c r="A80" s="2"/>
      <c r="B80" s="3"/>
      <c r="C80" s="3"/>
      <c r="D80" s="3"/>
      <c r="E80" s="3"/>
      <c r="F80" s="3"/>
      <c r="G80" s="4"/>
      <c r="H80" s="4"/>
      <c r="I80" s="4"/>
    </row>
    <row r="81" spans="1:9" ht="15.75" customHeight="1">
      <c r="A81" s="2"/>
      <c r="B81" s="3"/>
      <c r="C81" s="3"/>
      <c r="D81" s="3"/>
      <c r="E81" s="3"/>
      <c r="F81" s="3"/>
      <c r="G81" s="4"/>
      <c r="H81" s="4"/>
      <c r="I81" s="4"/>
    </row>
    <row r="82" spans="1:9" ht="15.75" customHeight="1">
      <c r="A82" s="2"/>
      <c r="B82" s="3"/>
      <c r="C82" s="3"/>
      <c r="D82" s="3"/>
      <c r="E82" s="3"/>
      <c r="F82" s="3"/>
      <c r="G82" s="4"/>
      <c r="H82" s="4"/>
      <c r="I82" s="4"/>
    </row>
    <row r="83" spans="1:9" ht="15.75" customHeight="1">
      <c r="A83" s="2"/>
      <c r="B83" s="3"/>
      <c r="C83" s="3"/>
      <c r="D83" s="3"/>
      <c r="E83" s="3"/>
      <c r="F83" s="3"/>
      <c r="G83" s="4"/>
      <c r="H83" s="4"/>
      <c r="I83" s="4"/>
    </row>
    <row r="84" spans="1:9" ht="15.75" customHeight="1">
      <c r="A84" s="2"/>
      <c r="B84" s="3"/>
      <c r="C84" s="3"/>
      <c r="D84" s="3"/>
      <c r="E84" s="3"/>
      <c r="F84" s="3"/>
      <c r="G84" s="4"/>
      <c r="H84" s="4"/>
      <c r="I84" s="4"/>
    </row>
    <row r="85" spans="1:9" ht="15.75" customHeight="1">
      <c r="A85" s="2"/>
      <c r="B85" s="3"/>
      <c r="C85" s="3"/>
      <c r="D85" s="3"/>
      <c r="E85" s="3"/>
      <c r="F85" s="3"/>
      <c r="G85" s="4"/>
      <c r="H85" s="4"/>
      <c r="I85" s="4"/>
    </row>
    <row r="86" spans="1:9" ht="15.75" customHeight="1">
      <c r="A86" s="2"/>
      <c r="B86" s="3"/>
      <c r="C86" s="3"/>
      <c r="D86" s="3"/>
      <c r="E86" s="3"/>
      <c r="F86" s="3"/>
      <c r="G86" s="4"/>
      <c r="H86" s="4"/>
      <c r="I86" s="4"/>
    </row>
    <row r="87" spans="1:9" ht="15.75" customHeight="1">
      <c r="A87" s="2"/>
      <c r="B87" s="3"/>
      <c r="C87" s="3"/>
      <c r="D87" s="3"/>
      <c r="E87" s="3"/>
      <c r="F87" s="3"/>
      <c r="G87" s="4"/>
      <c r="H87" s="4"/>
      <c r="I87" s="4"/>
    </row>
    <row r="88" spans="1:9" ht="15.75" customHeight="1">
      <c r="A88" s="2"/>
      <c r="B88" s="3"/>
      <c r="C88" s="3"/>
      <c r="D88" s="3"/>
      <c r="E88" s="3"/>
      <c r="F88" s="3"/>
      <c r="G88" s="4"/>
      <c r="H88" s="4"/>
      <c r="I88" s="4"/>
    </row>
    <row r="89" spans="1:9" ht="15.75" customHeight="1">
      <c r="A89" s="2"/>
      <c r="B89" s="3"/>
      <c r="C89" s="3"/>
      <c r="D89" s="3"/>
      <c r="E89" s="3"/>
      <c r="F89" s="3"/>
      <c r="G89" s="4"/>
      <c r="H89" s="4"/>
      <c r="I89" s="4"/>
    </row>
    <row r="90" spans="1:9" ht="15.75" customHeight="1">
      <c r="A90" s="2"/>
      <c r="B90" s="3"/>
      <c r="C90" s="3"/>
      <c r="D90" s="3"/>
      <c r="E90" s="3"/>
      <c r="F90" s="3"/>
      <c r="G90" s="4"/>
      <c r="H90" s="4"/>
      <c r="I90" s="4"/>
    </row>
    <row r="91" spans="1:9" ht="15.75" customHeight="1">
      <c r="A91" s="2"/>
      <c r="B91" s="3"/>
      <c r="C91" s="3"/>
      <c r="D91" s="3"/>
      <c r="E91" s="3"/>
      <c r="F91" s="3"/>
      <c r="G91" s="4"/>
      <c r="H91" s="4"/>
      <c r="I91" s="4"/>
    </row>
    <row r="92" spans="1:9" ht="15.75" customHeight="1">
      <c r="A92" s="2"/>
      <c r="B92" s="3"/>
      <c r="C92" s="3"/>
      <c r="D92" s="3"/>
      <c r="E92" s="3"/>
      <c r="F92" s="3"/>
      <c r="G92" s="4"/>
      <c r="H92" s="4"/>
      <c r="I92" s="4"/>
    </row>
    <row r="93" spans="1:9" ht="15.75" customHeight="1">
      <c r="A93" s="2"/>
      <c r="B93" s="3"/>
      <c r="C93" s="3"/>
      <c r="D93" s="3"/>
      <c r="E93" s="3"/>
      <c r="F93" s="3"/>
      <c r="G93" s="4"/>
      <c r="H93" s="4"/>
      <c r="I93" s="4"/>
    </row>
    <row r="94" spans="1:9" ht="15.75" customHeight="1">
      <c r="A94" s="2"/>
      <c r="B94" s="3"/>
      <c r="C94" s="3"/>
      <c r="D94" s="3"/>
      <c r="E94" s="3"/>
      <c r="F94" s="3"/>
      <c r="G94" s="4"/>
      <c r="H94" s="4"/>
      <c r="I94" s="4"/>
    </row>
    <row r="95" spans="1:9" ht="15.75" customHeight="1">
      <c r="A95" s="2"/>
      <c r="B95" s="3"/>
      <c r="C95" s="3"/>
      <c r="D95" s="3"/>
      <c r="E95" s="3"/>
      <c r="F95" s="3"/>
      <c r="G95" s="4"/>
      <c r="H95" s="4"/>
      <c r="I95" s="4"/>
    </row>
    <row r="96" spans="1:9" ht="15.75" customHeight="1">
      <c r="A96" s="2"/>
      <c r="B96" s="3"/>
      <c r="C96" s="3"/>
      <c r="D96" s="3"/>
      <c r="E96" s="3"/>
      <c r="F96" s="3"/>
      <c r="G96" s="4"/>
      <c r="H96" s="4"/>
      <c r="I96" s="4"/>
    </row>
    <row r="97" spans="1:9" ht="15.75" customHeight="1">
      <c r="A97" s="2"/>
      <c r="B97" s="3"/>
      <c r="C97" s="3"/>
      <c r="D97" s="3"/>
      <c r="E97" s="3"/>
      <c r="F97" s="3"/>
      <c r="G97" s="4"/>
      <c r="H97" s="4"/>
      <c r="I97" s="4"/>
    </row>
    <row r="98" spans="1:9" ht="15.75" customHeight="1">
      <c r="A98" s="2"/>
      <c r="B98" s="3"/>
      <c r="C98" s="3"/>
      <c r="D98" s="3"/>
      <c r="E98" s="3"/>
      <c r="F98" s="3"/>
      <c r="G98" s="4"/>
      <c r="H98" s="4"/>
      <c r="I98" s="4"/>
    </row>
    <row r="99" spans="1:9" ht="15.75" customHeight="1">
      <c r="A99" s="2"/>
      <c r="B99" s="3"/>
      <c r="C99" s="3"/>
      <c r="D99" s="3"/>
      <c r="E99" s="3"/>
      <c r="F99" s="3"/>
      <c r="G99" s="4"/>
      <c r="H99" s="4"/>
      <c r="I99" s="4"/>
    </row>
    <row r="100" spans="1:9" ht="15.75" customHeight="1">
      <c r="A100" s="2"/>
      <c r="B100" s="3"/>
      <c r="C100" s="3"/>
      <c r="D100" s="3"/>
      <c r="E100" s="3"/>
      <c r="F100" s="3"/>
      <c r="G100" s="4"/>
      <c r="H100" s="4"/>
      <c r="I100" s="4"/>
    </row>
    <row r="101" spans="1:9" ht="15.75" customHeight="1">
      <c r="A101" s="2"/>
      <c r="B101" s="3"/>
      <c r="C101" s="3"/>
      <c r="D101" s="3"/>
      <c r="E101" s="3"/>
      <c r="F101" s="3"/>
      <c r="G101" s="4"/>
      <c r="H101" s="4"/>
      <c r="I101" s="4"/>
    </row>
    <row r="102" spans="1:9" ht="15.75" customHeight="1">
      <c r="A102" s="2"/>
      <c r="B102" s="3"/>
      <c r="C102" s="3"/>
      <c r="D102" s="3"/>
      <c r="E102" s="3"/>
      <c r="F102" s="3"/>
      <c r="G102" s="4"/>
      <c r="H102" s="4"/>
      <c r="I102" s="4"/>
    </row>
    <row r="103" spans="1:9" ht="15.75" customHeight="1">
      <c r="A103" s="2"/>
      <c r="B103" s="3"/>
      <c r="C103" s="3"/>
      <c r="D103" s="3"/>
      <c r="E103" s="3"/>
      <c r="F103" s="3"/>
      <c r="G103" s="4"/>
      <c r="H103" s="4"/>
      <c r="I103" s="4"/>
    </row>
    <row r="104" spans="1:9" ht="15.75" customHeight="1">
      <c r="A104" s="2"/>
      <c r="B104" s="3"/>
      <c r="C104" s="3"/>
      <c r="D104" s="3"/>
      <c r="E104" s="3"/>
      <c r="F104" s="3"/>
      <c r="G104" s="4"/>
      <c r="H104" s="4"/>
      <c r="I104" s="4"/>
    </row>
    <row r="105" spans="1:9" ht="15.75" customHeight="1">
      <c r="A105" s="2"/>
      <c r="B105" s="3"/>
      <c r="C105" s="3"/>
      <c r="D105" s="3"/>
      <c r="E105" s="3"/>
      <c r="F105" s="3"/>
      <c r="G105" s="4"/>
      <c r="H105" s="4"/>
      <c r="I105" s="4"/>
    </row>
    <row r="106" spans="1:9" ht="15.75" customHeight="1">
      <c r="A106" s="2"/>
      <c r="B106" s="3"/>
      <c r="C106" s="3"/>
      <c r="D106" s="3"/>
      <c r="E106" s="3"/>
      <c r="F106" s="3"/>
      <c r="G106" s="4"/>
      <c r="H106" s="4"/>
      <c r="I106" s="4"/>
    </row>
    <row r="107" spans="1:9" ht="15.75" customHeight="1">
      <c r="A107" s="2"/>
      <c r="B107" s="3"/>
      <c r="C107" s="3"/>
      <c r="D107" s="3"/>
      <c r="E107" s="3"/>
      <c r="F107" s="3"/>
      <c r="G107" s="4"/>
      <c r="H107" s="4"/>
      <c r="I107" s="4"/>
    </row>
    <row r="108" spans="1:9" ht="15.75" customHeight="1">
      <c r="A108" s="2"/>
      <c r="B108" s="3"/>
      <c r="C108" s="3"/>
      <c r="D108" s="3"/>
      <c r="E108" s="3"/>
      <c r="F108" s="3"/>
      <c r="G108" s="4"/>
      <c r="H108" s="4"/>
      <c r="I108" s="4"/>
    </row>
    <row r="109" spans="1:9" ht="15.75" customHeight="1">
      <c r="A109" s="2"/>
      <c r="B109" s="3"/>
      <c r="C109" s="3"/>
      <c r="D109" s="3"/>
      <c r="E109" s="3"/>
      <c r="F109" s="3"/>
      <c r="G109" s="4"/>
      <c r="H109" s="4"/>
      <c r="I109" s="4"/>
    </row>
    <row r="110" spans="1:9" ht="15.75" customHeight="1">
      <c r="A110" s="2"/>
      <c r="B110" s="3"/>
      <c r="C110" s="3"/>
      <c r="D110" s="3"/>
      <c r="E110" s="3"/>
      <c r="F110" s="3"/>
      <c r="G110" s="4"/>
      <c r="H110" s="4"/>
      <c r="I110" s="4"/>
    </row>
    <row r="111" spans="1:9" ht="15.75" customHeight="1">
      <c r="A111" s="2"/>
      <c r="B111" s="3"/>
      <c r="C111" s="3"/>
      <c r="D111" s="3"/>
      <c r="E111" s="3"/>
      <c r="F111" s="3"/>
      <c r="G111" s="4"/>
      <c r="H111" s="4"/>
      <c r="I111" s="4"/>
    </row>
    <row r="112" spans="1:9" ht="15.75" customHeight="1">
      <c r="A112" s="2"/>
      <c r="B112" s="3"/>
      <c r="C112" s="3"/>
      <c r="D112" s="3"/>
      <c r="E112" s="3"/>
      <c r="F112" s="3"/>
      <c r="G112" s="4"/>
      <c r="H112" s="4"/>
      <c r="I112" s="4"/>
    </row>
    <row r="113" spans="1:9" ht="15.75" customHeight="1">
      <c r="A113" s="2"/>
      <c r="B113" s="3"/>
      <c r="C113" s="3"/>
      <c r="D113" s="3"/>
      <c r="E113" s="3"/>
      <c r="F113" s="3"/>
      <c r="G113" s="4"/>
      <c r="H113" s="4"/>
      <c r="I113" s="4"/>
    </row>
    <row r="114" spans="1:9" ht="15.75" customHeight="1">
      <c r="A114" s="2"/>
      <c r="B114" s="3"/>
      <c r="C114" s="3"/>
      <c r="D114" s="3"/>
      <c r="E114" s="3"/>
      <c r="F114" s="3"/>
      <c r="G114" s="4"/>
      <c r="H114" s="4"/>
      <c r="I114" s="4"/>
    </row>
    <row r="115" spans="1:9" ht="15.75" customHeight="1">
      <c r="A115" s="2"/>
      <c r="B115" s="3"/>
      <c r="C115" s="3"/>
      <c r="D115" s="3"/>
      <c r="E115" s="3"/>
      <c r="F115" s="3"/>
      <c r="G115" s="4"/>
      <c r="H115" s="4"/>
      <c r="I115" s="4"/>
    </row>
    <row r="116" spans="1:9" ht="15.75" customHeight="1">
      <c r="A116" s="2"/>
      <c r="B116" s="3"/>
      <c r="C116" s="3"/>
      <c r="D116" s="3"/>
      <c r="E116" s="3"/>
      <c r="F116" s="3"/>
      <c r="G116" s="4"/>
      <c r="H116" s="4"/>
      <c r="I116" s="4"/>
    </row>
    <row r="117" spans="1:9" ht="15.75" customHeight="1">
      <c r="A117" s="2"/>
      <c r="B117" s="3"/>
      <c r="C117" s="3"/>
      <c r="D117" s="3"/>
      <c r="E117" s="3"/>
      <c r="F117" s="3"/>
      <c r="G117" s="4"/>
      <c r="H117" s="4"/>
      <c r="I117" s="4"/>
    </row>
    <row r="118" spans="1:9" ht="15.75" customHeight="1">
      <c r="A118" s="2"/>
      <c r="B118" s="3"/>
      <c r="C118" s="3"/>
      <c r="D118" s="3"/>
      <c r="E118" s="3"/>
      <c r="F118" s="3"/>
      <c r="G118" s="4"/>
      <c r="H118" s="4"/>
      <c r="I118" s="4"/>
    </row>
    <row r="119" spans="1:9" ht="15.75" customHeight="1">
      <c r="A119" s="2"/>
      <c r="B119" s="3"/>
      <c r="C119" s="3"/>
      <c r="D119" s="3"/>
      <c r="E119" s="3"/>
      <c r="F119" s="3"/>
      <c r="G119" s="4"/>
      <c r="H119" s="4"/>
      <c r="I119" s="4"/>
    </row>
    <row r="120" spans="1:9" ht="15.75" customHeight="1">
      <c r="A120" s="2"/>
      <c r="B120" s="3"/>
      <c r="C120" s="3"/>
      <c r="D120" s="3"/>
      <c r="E120" s="3"/>
      <c r="F120" s="3"/>
      <c r="G120" s="4"/>
      <c r="H120" s="4"/>
      <c r="I120" s="4"/>
    </row>
    <row r="121" spans="1:9" ht="15.75" customHeight="1">
      <c r="A121" s="2"/>
      <c r="B121" s="3"/>
      <c r="C121" s="3"/>
      <c r="D121" s="3"/>
      <c r="E121" s="3"/>
      <c r="F121" s="3"/>
      <c r="G121" s="4"/>
      <c r="H121" s="4"/>
      <c r="I121" s="4"/>
    </row>
    <row r="122" spans="1:9" ht="15.75" customHeight="1">
      <c r="A122" s="2"/>
      <c r="B122" s="3"/>
      <c r="C122" s="3"/>
      <c r="D122" s="3"/>
      <c r="E122" s="3"/>
      <c r="F122" s="3"/>
      <c r="G122" s="4"/>
      <c r="H122" s="4"/>
      <c r="I122" s="4"/>
    </row>
    <row r="123" spans="1:9" ht="15.75" customHeight="1">
      <c r="A123" s="2"/>
      <c r="B123" s="3"/>
      <c r="C123" s="3"/>
      <c r="D123" s="3"/>
      <c r="E123" s="3"/>
      <c r="F123" s="3"/>
      <c r="G123" s="4"/>
      <c r="H123" s="4"/>
      <c r="I123" s="4"/>
    </row>
    <row r="124" spans="1:9" ht="15.75" customHeight="1">
      <c r="A124" s="2"/>
      <c r="B124" s="3"/>
      <c r="C124" s="3"/>
      <c r="D124" s="3"/>
      <c r="E124" s="3"/>
      <c r="F124" s="3"/>
      <c r="G124" s="4"/>
      <c r="H124" s="4"/>
      <c r="I124" s="4"/>
    </row>
    <row r="125" spans="1:9" ht="15.75" customHeight="1">
      <c r="A125" s="2"/>
      <c r="B125" s="3"/>
      <c r="C125" s="3"/>
      <c r="D125" s="3"/>
      <c r="E125" s="3"/>
      <c r="F125" s="3"/>
      <c r="G125" s="4"/>
      <c r="H125" s="4"/>
      <c r="I125" s="4"/>
    </row>
    <row r="126" spans="1:9" ht="15.75" customHeight="1">
      <c r="A126" s="2"/>
      <c r="B126" s="3"/>
      <c r="C126" s="3"/>
      <c r="D126" s="3"/>
      <c r="E126" s="3"/>
      <c r="F126" s="3"/>
      <c r="G126" s="4"/>
      <c r="H126" s="4"/>
      <c r="I126" s="4"/>
    </row>
    <row r="127" spans="1:9" ht="15.75" customHeight="1">
      <c r="A127" s="2"/>
      <c r="B127" s="3"/>
      <c r="C127" s="3"/>
      <c r="D127" s="3"/>
      <c r="E127" s="3"/>
      <c r="F127" s="3"/>
      <c r="G127" s="4"/>
      <c r="H127" s="4"/>
      <c r="I127" s="4"/>
    </row>
    <row r="128" spans="1:9" ht="15.75" customHeight="1">
      <c r="A128" s="2"/>
      <c r="B128" s="3"/>
      <c r="C128" s="3"/>
      <c r="D128" s="3"/>
      <c r="E128" s="3"/>
      <c r="F128" s="3"/>
      <c r="G128" s="4"/>
      <c r="H128" s="4"/>
      <c r="I128" s="4"/>
    </row>
    <row r="129" spans="1:9" ht="15.75" customHeight="1">
      <c r="A129" s="2"/>
      <c r="B129" s="3"/>
      <c r="C129" s="3"/>
      <c r="D129" s="3"/>
      <c r="E129" s="3"/>
      <c r="F129" s="3"/>
      <c r="G129" s="4"/>
      <c r="H129" s="4"/>
      <c r="I129" s="4"/>
    </row>
    <row r="130" spans="1:9" ht="15.75" customHeight="1">
      <c r="A130" s="2"/>
      <c r="B130" s="3"/>
      <c r="C130" s="3"/>
      <c r="D130" s="3"/>
      <c r="E130" s="3"/>
      <c r="F130" s="3"/>
      <c r="G130" s="4"/>
      <c r="H130" s="4"/>
      <c r="I130" s="4"/>
    </row>
    <row r="131" spans="1:9" ht="15.75" customHeight="1">
      <c r="A131" s="2"/>
      <c r="B131" s="3"/>
      <c r="C131" s="3"/>
      <c r="D131" s="3"/>
      <c r="E131" s="3"/>
      <c r="F131" s="3"/>
      <c r="G131" s="4"/>
      <c r="H131" s="4"/>
      <c r="I131" s="4"/>
    </row>
    <row r="132" spans="1:9" ht="15.75" customHeight="1">
      <c r="A132" s="2"/>
      <c r="B132" s="3"/>
      <c r="C132" s="3"/>
      <c r="D132" s="3"/>
      <c r="E132" s="3"/>
      <c r="F132" s="3"/>
      <c r="G132" s="4"/>
      <c r="H132" s="4"/>
      <c r="I132" s="4"/>
    </row>
    <row r="133" spans="1:9" ht="15.75" customHeight="1">
      <c r="A133" s="2"/>
      <c r="B133" s="3"/>
      <c r="C133" s="3"/>
      <c r="D133" s="3"/>
      <c r="E133" s="3"/>
      <c r="F133" s="3"/>
      <c r="G133" s="4"/>
      <c r="H133" s="4"/>
      <c r="I133" s="4"/>
    </row>
    <row r="134" spans="1:9" ht="15.75" customHeight="1">
      <c r="A134" s="2"/>
      <c r="B134" s="3"/>
      <c r="C134" s="3"/>
      <c r="D134" s="3"/>
      <c r="E134" s="3"/>
      <c r="F134" s="3"/>
      <c r="G134" s="4"/>
      <c r="H134" s="4"/>
      <c r="I134" s="4"/>
    </row>
    <row r="135" spans="1:9" ht="15.75" customHeight="1">
      <c r="A135" s="2"/>
      <c r="B135" s="3"/>
      <c r="C135" s="3"/>
      <c r="D135" s="3"/>
      <c r="E135" s="3"/>
      <c r="F135" s="3"/>
      <c r="G135" s="4"/>
      <c r="H135" s="4"/>
      <c r="I135" s="4"/>
    </row>
    <row r="136" spans="1:9" ht="15.75" customHeight="1">
      <c r="A136" s="2"/>
      <c r="B136" s="3"/>
      <c r="C136" s="3"/>
      <c r="D136" s="3"/>
      <c r="E136" s="3"/>
      <c r="F136" s="3"/>
      <c r="G136" s="4"/>
      <c r="H136" s="4"/>
      <c r="I136" s="4"/>
    </row>
    <row r="137" spans="1:9" ht="15.75" customHeight="1">
      <c r="A137" s="2"/>
      <c r="B137" s="3"/>
      <c r="C137" s="3"/>
      <c r="D137" s="3"/>
      <c r="E137" s="3"/>
      <c r="F137" s="3"/>
      <c r="G137" s="4"/>
      <c r="H137" s="4"/>
      <c r="I137" s="4"/>
    </row>
    <row r="138" spans="1:9" ht="15.75" customHeight="1">
      <c r="A138" s="2"/>
      <c r="B138" s="3"/>
      <c r="C138" s="3"/>
      <c r="D138" s="3"/>
      <c r="E138" s="3"/>
      <c r="F138" s="3"/>
      <c r="G138" s="4"/>
      <c r="H138" s="4"/>
      <c r="I138" s="4"/>
    </row>
    <row r="139" spans="1:9" ht="15.75" customHeight="1">
      <c r="A139" s="2"/>
      <c r="B139" s="3"/>
      <c r="C139" s="3"/>
      <c r="D139" s="3"/>
      <c r="E139" s="3"/>
      <c r="F139" s="3"/>
      <c r="G139" s="4"/>
      <c r="H139" s="4"/>
      <c r="I139" s="4"/>
    </row>
    <row r="140" spans="1:9" ht="15.75" customHeight="1">
      <c r="A140" s="2"/>
      <c r="B140" s="3"/>
      <c r="C140" s="3"/>
      <c r="D140" s="3"/>
      <c r="E140" s="3"/>
      <c r="F140" s="3"/>
      <c r="G140" s="4"/>
      <c r="H140" s="4"/>
      <c r="I140" s="4"/>
    </row>
    <row r="141" spans="1:9" ht="15.75" customHeight="1">
      <c r="A141" s="2"/>
      <c r="B141" s="3"/>
      <c r="C141" s="3"/>
      <c r="D141" s="3"/>
      <c r="E141" s="3"/>
      <c r="F141" s="3"/>
      <c r="G141" s="4"/>
      <c r="H141" s="4"/>
      <c r="I141" s="4"/>
    </row>
    <row r="142" spans="1:9" ht="15.75" customHeight="1">
      <c r="A142" s="2"/>
      <c r="B142" s="3"/>
      <c r="C142" s="3"/>
      <c r="D142" s="3"/>
      <c r="E142" s="3"/>
      <c r="F142" s="3"/>
      <c r="G142" s="4"/>
      <c r="H142" s="4"/>
      <c r="I142" s="4"/>
    </row>
    <row r="143" spans="1:9" ht="15.75" customHeight="1">
      <c r="A143" s="2"/>
      <c r="B143" s="3"/>
      <c r="C143" s="3"/>
      <c r="D143" s="3"/>
      <c r="E143" s="3"/>
      <c r="F143" s="3"/>
      <c r="G143" s="4"/>
      <c r="H143" s="4"/>
      <c r="I143" s="4"/>
    </row>
    <row r="144" spans="1:9" ht="15.75" customHeight="1">
      <c r="A144" s="2"/>
      <c r="B144" s="3"/>
      <c r="C144" s="3"/>
      <c r="D144" s="3"/>
      <c r="E144" s="3"/>
      <c r="F144" s="3"/>
      <c r="G144" s="4"/>
      <c r="H144" s="4"/>
      <c r="I144" s="4"/>
    </row>
    <row r="145" spans="1:9" ht="15.75" customHeight="1">
      <c r="A145" s="2"/>
      <c r="B145" s="3"/>
      <c r="C145" s="3"/>
      <c r="D145" s="3"/>
      <c r="E145" s="3"/>
      <c r="F145" s="3"/>
      <c r="G145" s="4"/>
      <c r="H145" s="4"/>
      <c r="I145" s="4"/>
    </row>
    <row r="146" spans="1:9" ht="15.75" customHeight="1">
      <c r="A146" s="2"/>
      <c r="B146" s="3"/>
      <c r="C146" s="3"/>
      <c r="D146" s="3"/>
      <c r="E146" s="3"/>
      <c r="F146" s="3"/>
      <c r="G146" s="4"/>
      <c r="H146" s="4"/>
      <c r="I146" s="4"/>
    </row>
    <row r="147" spans="1:9" ht="15.75" customHeight="1">
      <c r="A147" s="2"/>
      <c r="B147" s="3"/>
      <c r="C147" s="3"/>
      <c r="D147" s="3"/>
      <c r="E147" s="3"/>
      <c r="F147" s="3"/>
      <c r="G147" s="4"/>
      <c r="H147" s="4"/>
      <c r="I147" s="4"/>
    </row>
    <row r="148" spans="1:9" ht="15.75" customHeight="1">
      <c r="A148" s="2"/>
      <c r="B148" s="3"/>
      <c r="C148" s="3"/>
      <c r="D148" s="3"/>
      <c r="E148" s="3"/>
      <c r="F148" s="3"/>
      <c r="G148" s="4"/>
      <c r="H148" s="4"/>
      <c r="I148" s="4"/>
    </row>
    <row r="149" spans="1:9" ht="15.75" customHeight="1">
      <c r="A149" s="2"/>
      <c r="B149" s="3"/>
      <c r="C149" s="3"/>
      <c r="D149" s="3"/>
      <c r="E149" s="3"/>
      <c r="F149" s="3"/>
      <c r="G149" s="4"/>
      <c r="H149" s="4"/>
      <c r="I149" s="4"/>
    </row>
    <row r="150" spans="1:9" ht="15.75" customHeight="1">
      <c r="A150" s="2"/>
      <c r="B150" s="3"/>
      <c r="C150" s="3"/>
      <c r="D150" s="3"/>
      <c r="E150" s="3"/>
      <c r="F150" s="3"/>
      <c r="G150" s="4"/>
      <c r="H150" s="4"/>
      <c r="I150" s="4"/>
    </row>
    <row r="151" spans="1:9" ht="15.75" customHeight="1">
      <c r="A151" s="2"/>
      <c r="B151" s="3"/>
      <c r="C151" s="3"/>
      <c r="D151" s="3"/>
      <c r="E151" s="3"/>
      <c r="F151" s="3"/>
      <c r="G151" s="4"/>
      <c r="H151" s="4"/>
      <c r="I151" s="4"/>
    </row>
    <row r="152" spans="1:9" ht="15.75" customHeight="1">
      <c r="A152" s="2"/>
      <c r="B152" s="3"/>
      <c r="C152" s="3"/>
      <c r="D152" s="3"/>
      <c r="E152" s="3"/>
      <c r="F152" s="3"/>
      <c r="G152" s="4"/>
      <c r="H152" s="4"/>
      <c r="I152" s="4"/>
    </row>
    <row r="153" spans="1:9" ht="15.75" customHeight="1">
      <c r="A153" s="2"/>
      <c r="B153" s="3"/>
      <c r="C153" s="3"/>
      <c r="D153" s="3"/>
      <c r="E153" s="3"/>
      <c r="F153" s="3"/>
      <c r="G153" s="4"/>
      <c r="H153" s="4"/>
      <c r="I153" s="4"/>
    </row>
    <row r="154" spans="1:9" ht="15.75" customHeight="1">
      <c r="A154" s="2"/>
      <c r="B154" s="3"/>
      <c r="C154" s="3"/>
      <c r="D154" s="3"/>
      <c r="E154" s="3"/>
      <c r="F154" s="3"/>
      <c r="G154" s="4"/>
      <c r="H154" s="4"/>
      <c r="I154" s="4"/>
    </row>
    <row r="155" spans="1:9" ht="15.75" customHeight="1">
      <c r="A155" s="2"/>
      <c r="B155" s="3"/>
      <c r="C155" s="3"/>
      <c r="D155" s="3"/>
      <c r="E155" s="3"/>
      <c r="F155" s="3"/>
      <c r="G155" s="4"/>
      <c r="H155" s="4"/>
      <c r="I155" s="4"/>
    </row>
    <row r="156" spans="1:9" ht="15.75" customHeight="1">
      <c r="A156" s="2"/>
      <c r="B156" s="3"/>
      <c r="C156" s="3"/>
      <c r="D156" s="3"/>
      <c r="E156" s="3"/>
      <c r="F156" s="3"/>
      <c r="G156" s="4"/>
      <c r="H156" s="4"/>
      <c r="I156" s="4"/>
    </row>
    <row r="157" spans="1:9" ht="15.75" customHeight="1">
      <c r="A157" s="2"/>
      <c r="B157" s="3"/>
      <c r="C157" s="3"/>
      <c r="D157" s="3"/>
      <c r="E157" s="3"/>
      <c r="F157" s="3"/>
      <c r="G157" s="4"/>
      <c r="H157" s="4"/>
      <c r="I157" s="4"/>
    </row>
    <row r="158" spans="1:9" ht="15.75" customHeight="1">
      <c r="A158" s="2"/>
      <c r="B158" s="3"/>
      <c r="C158" s="3"/>
      <c r="D158" s="3"/>
      <c r="E158" s="3"/>
      <c r="F158" s="3"/>
      <c r="G158" s="4"/>
      <c r="H158" s="4"/>
      <c r="I158" s="4"/>
    </row>
    <row r="159" spans="1:9" ht="15.75" customHeight="1">
      <c r="A159" s="2"/>
      <c r="B159" s="3"/>
      <c r="C159" s="3"/>
      <c r="D159" s="3"/>
      <c r="E159" s="3"/>
      <c r="F159" s="3"/>
      <c r="G159" s="4"/>
      <c r="H159" s="4"/>
      <c r="I159" s="4"/>
    </row>
    <row r="160" spans="1:9" ht="15.75" customHeight="1">
      <c r="A160" s="2"/>
      <c r="B160" s="3"/>
      <c r="C160" s="3"/>
      <c r="D160" s="3"/>
      <c r="E160" s="3"/>
      <c r="F160" s="3"/>
      <c r="G160" s="4"/>
      <c r="H160" s="4"/>
      <c r="I160" s="4"/>
    </row>
    <row r="161" spans="1:9" ht="15.75" customHeight="1">
      <c r="A161" s="2"/>
      <c r="B161" s="3"/>
      <c r="C161" s="3"/>
      <c r="D161" s="3"/>
      <c r="E161" s="3"/>
      <c r="F161" s="3"/>
      <c r="G161" s="4"/>
      <c r="H161" s="4"/>
      <c r="I161" s="4"/>
    </row>
    <row r="162" spans="1:9" ht="15.75" customHeight="1">
      <c r="A162" s="2"/>
      <c r="B162" s="3"/>
      <c r="C162" s="3"/>
      <c r="D162" s="3"/>
      <c r="E162" s="3"/>
      <c r="F162" s="3"/>
      <c r="G162" s="4"/>
      <c r="H162" s="4"/>
      <c r="I162" s="4"/>
    </row>
    <row r="163" spans="1:9" ht="15.75" customHeight="1">
      <c r="A163" s="2"/>
      <c r="B163" s="3"/>
      <c r="C163" s="3"/>
      <c r="D163" s="3"/>
      <c r="E163" s="3"/>
      <c r="F163" s="3"/>
      <c r="G163" s="4"/>
      <c r="H163" s="4"/>
      <c r="I163" s="4"/>
    </row>
    <row r="164" spans="1:9" ht="15.75" customHeight="1">
      <c r="A164" s="2"/>
      <c r="B164" s="3"/>
      <c r="C164" s="3"/>
      <c r="D164" s="3"/>
      <c r="E164" s="3"/>
      <c r="F164" s="3"/>
      <c r="G164" s="4"/>
      <c r="H164" s="4"/>
      <c r="I164" s="4"/>
    </row>
    <row r="165" spans="1:9" ht="15.75" customHeight="1">
      <c r="A165" s="2"/>
      <c r="B165" s="3"/>
      <c r="C165" s="3"/>
      <c r="D165" s="3"/>
      <c r="E165" s="3"/>
      <c r="F165" s="3"/>
      <c r="G165" s="4"/>
      <c r="H165" s="4"/>
      <c r="I165" s="4"/>
    </row>
    <row r="166" spans="1:9" ht="15.75" customHeight="1">
      <c r="A166" s="2"/>
      <c r="B166" s="3"/>
      <c r="C166" s="3"/>
      <c r="D166" s="3"/>
      <c r="E166" s="3"/>
      <c r="F166" s="3"/>
      <c r="G166" s="4"/>
      <c r="H166" s="4"/>
      <c r="I166" s="4"/>
    </row>
    <row r="167" spans="1:9" ht="15.75" customHeight="1">
      <c r="A167" s="2"/>
      <c r="B167" s="3"/>
      <c r="C167" s="3"/>
      <c r="D167" s="3"/>
      <c r="E167" s="3"/>
      <c r="F167" s="3"/>
      <c r="G167" s="4"/>
      <c r="H167" s="4"/>
      <c r="I167" s="4"/>
    </row>
    <row r="168" spans="1:9" ht="15.75" customHeight="1">
      <c r="A168" s="2"/>
      <c r="B168" s="3"/>
      <c r="C168" s="3"/>
      <c r="D168" s="3"/>
      <c r="E168" s="3"/>
      <c r="F168" s="3"/>
      <c r="G168" s="4"/>
      <c r="H168" s="4"/>
      <c r="I168" s="4"/>
    </row>
    <row r="169" spans="1:9" ht="15.75" customHeight="1">
      <c r="A169" s="2"/>
      <c r="B169" s="3"/>
      <c r="C169" s="3"/>
      <c r="D169" s="3"/>
      <c r="E169" s="3"/>
      <c r="F169" s="3"/>
      <c r="G169" s="4"/>
      <c r="H169" s="4"/>
      <c r="I169" s="4"/>
    </row>
    <row r="170" spans="1:9" ht="15.75" customHeight="1">
      <c r="A170" s="2"/>
      <c r="B170" s="3"/>
      <c r="C170" s="3"/>
      <c r="D170" s="3"/>
      <c r="E170" s="3"/>
      <c r="F170" s="3"/>
      <c r="G170" s="4"/>
      <c r="H170" s="4"/>
      <c r="I170" s="4"/>
    </row>
    <row r="171" spans="1:9" ht="15.75" customHeight="1">
      <c r="A171" s="2"/>
      <c r="B171" s="3"/>
      <c r="C171" s="3"/>
      <c r="D171" s="3"/>
      <c r="E171" s="3"/>
      <c r="F171" s="3"/>
      <c r="G171" s="4"/>
      <c r="H171" s="4"/>
      <c r="I171" s="4"/>
    </row>
    <row r="172" spans="1:9" ht="15.75" customHeight="1">
      <c r="A172" s="2"/>
      <c r="B172" s="3"/>
      <c r="C172" s="3"/>
      <c r="D172" s="3"/>
      <c r="E172" s="3"/>
      <c r="F172" s="3"/>
      <c r="G172" s="4"/>
      <c r="H172" s="4"/>
      <c r="I172" s="4"/>
    </row>
    <row r="173" spans="1:9" ht="15.75" customHeight="1">
      <c r="A173" s="2"/>
      <c r="B173" s="3"/>
      <c r="C173" s="3"/>
      <c r="D173" s="3"/>
      <c r="E173" s="3"/>
      <c r="F173" s="3"/>
      <c r="G173" s="4"/>
      <c r="H173" s="4"/>
      <c r="I173" s="4"/>
    </row>
    <row r="174" spans="1:9" ht="15.75" customHeight="1">
      <c r="A174" s="2"/>
      <c r="B174" s="3"/>
      <c r="C174" s="3"/>
      <c r="D174" s="3"/>
      <c r="E174" s="3"/>
      <c r="F174" s="3"/>
      <c r="G174" s="4"/>
      <c r="H174" s="4"/>
      <c r="I174" s="4"/>
    </row>
    <row r="175" spans="1:9" ht="15.75" customHeight="1">
      <c r="A175" s="2"/>
      <c r="B175" s="3"/>
      <c r="C175" s="3"/>
      <c r="D175" s="3"/>
      <c r="E175" s="3"/>
      <c r="F175" s="3"/>
      <c r="G175" s="4"/>
      <c r="H175" s="4"/>
      <c r="I175" s="4"/>
    </row>
    <row r="176" spans="1:9" ht="15.75" customHeight="1">
      <c r="A176" s="2"/>
      <c r="B176" s="3"/>
      <c r="C176" s="3"/>
      <c r="D176" s="3"/>
      <c r="E176" s="3"/>
      <c r="F176" s="3"/>
      <c r="G176" s="4"/>
      <c r="H176" s="4"/>
      <c r="I176" s="4"/>
    </row>
    <row r="177" spans="1:9" ht="15.75" customHeight="1">
      <c r="A177" s="2"/>
      <c r="B177" s="3"/>
      <c r="C177" s="3"/>
      <c r="D177" s="3"/>
      <c r="E177" s="3"/>
      <c r="F177" s="3"/>
      <c r="G177" s="4"/>
      <c r="H177" s="4"/>
      <c r="I177" s="4"/>
    </row>
    <row r="178" spans="1:9" ht="15.75" customHeight="1">
      <c r="A178" s="2"/>
      <c r="B178" s="3"/>
      <c r="C178" s="3"/>
      <c r="D178" s="3"/>
      <c r="E178" s="3"/>
      <c r="F178" s="3"/>
      <c r="G178" s="4"/>
      <c r="H178" s="4"/>
      <c r="I178" s="4"/>
    </row>
    <row r="179" spans="1:9" ht="15.75" customHeight="1">
      <c r="A179" s="2"/>
      <c r="B179" s="3"/>
      <c r="C179" s="3"/>
      <c r="D179" s="3"/>
      <c r="E179" s="3"/>
      <c r="F179" s="3"/>
      <c r="G179" s="4"/>
      <c r="H179" s="4"/>
      <c r="I179" s="4"/>
    </row>
    <row r="180" spans="1:9" ht="15.75" customHeight="1">
      <c r="A180" s="2"/>
      <c r="B180" s="3"/>
      <c r="C180" s="3"/>
      <c r="D180" s="3"/>
      <c r="E180" s="3"/>
      <c r="F180" s="3"/>
      <c r="G180" s="4"/>
      <c r="H180" s="4"/>
      <c r="I180" s="4"/>
    </row>
    <row r="181" spans="1:9" ht="15.75" customHeight="1">
      <c r="A181" s="2"/>
      <c r="B181" s="3"/>
      <c r="C181" s="3"/>
      <c r="D181" s="3"/>
      <c r="E181" s="3"/>
      <c r="F181" s="3"/>
      <c r="G181" s="4"/>
      <c r="H181" s="4"/>
      <c r="I181" s="4"/>
    </row>
    <row r="182" spans="1:9" ht="15.75" customHeight="1">
      <c r="A182" s="2"/>
      <c r="B182" s="3"/>
      <c r="C182" s="3"/>
      <c r="D182" s="3"/>
      <c r="E182" s="3"/>
      <c r="F182" s="3"/>
      <c r="G182" s="4"/>
      <c r="H182" s="4"/>
      <c r="I182" s="4"/>
    </row>
    <row r="183" spans="1:9" ht="15.75" customHeight="1">
      <c r="A183" s="2"/>
      <c r="B183" s="3"/>
      <c r="C183" s="3"/>
      <c r="D183" s="3"/>
      <c r="E183" s="3"/>
      <c r="F183" s="3"/>
      <c r="G183" s="4"/>
      <c r="H183" s="4"/>
      <c r="I183" s="4"/>
    </row>
    <row r="184" spans="1:9" ht="15.75" customHeight="1">
      <c r="A184" s="2"/>
      <c r="B184" s="3"/>
      <c r="C184" s="3"/>
      <c r="D184" s="3"/>
      <c r="E184" s="3"/>
      <c r="F184" s="3"/>
      <c r="G184" s="4"/>
      <c r="H184" s="4"/>
      <c r="I184" s="4"/>
    </row>
    <row r="185" spans="1:9" ht="15.75" customHeight="1">
      <c r="A185" s="2"/>
      <c r="B185" s="3"/>
      <c r="C185" s="3"/>
      <c r="D185" s="3"/>
      <c r="E185" s="3"/>
      <c r="F185" s="3"/>
      <c r="G185" s="4"/>
      <c r="H185" s="4"/>
      <c r="I185" s="4"/>
    </row>
    <row r="186" spans="1:9" ht="15.75" customHeight="1">
      <c r="A186" s="2"/>
      <c r="B186" s="3"/>
      <c r="C186" s="3"/>
      <c r="D186" s="3"/>
      <c r="E186" s="3"/>
      <c r="F186" s="3"/>
      <c r="G186" s="4"/>
      <c r="H186" s="4"/>
      <c r="I186" s="4"/>
    </row>
    <row r="187" spans="1:9" ht="15.75" customHeight="1">
      <c r="A187" s="2"/>
      <c r="B187" s="3"/>
      <c r="C187" s="3"/>
      <c r="D187" s="3"/>
      <c r="E187" s="3"/>
      <c r="F187" s="3"/>
      <c r="G187" s="4"/>
      <c r="H187" s="4"/>
      <c r="I187" s="4"/>
    </row>
    <row r="188" spans="1:9" ht="15.75" customHeight="1">
      <c r="A188" s="2"/>
      <c r="B188" s="3"/>
      <c r="C188" s="3"/>
      <c r="D188" s="3"/>
      <c r="E188" s="3"/>
      <c r="F188" s="3"/>
      <c r="G188" s="4"/>
      <c r="H188" s="4"/>
      <c r="I188" s="4"/>
    </row>
    <row r="189" spans="1:9" ht="15.75" customHeight="1">
      <c r="A189" s="2"/>
      <c r="B189" s="3"/>
      <c r="C189" s="3"/>
      <c r="D189" s="3"/>
      <c r="E189" s="3"/>
      <c r="F189" s="3"/>
      <c r="G189" s="4"/>
      <c r="H189" s="4"/>
      <c r="I189" s="4"/>
    </row>
    <row r="190" spans="1:9" ht="15.75" customHeight="1">
      <c r="A190" s="2"/>
      <c r="B190" s="3"/>
      <c r="C190" s="3"/>
      <c r="D190" s="3"/>
      <c r="E190" s="3"/>
      <c r="F190" s="3"/>
      <c r="G190" s="4"/>
      <c r="H190" s="4"/>
      <c r="I190" s="4"/>
    </row>
    <row r="191" spans="1:9" ht="15.75" customHeight="1">
      <c r="A191" s="2"/>
      <c r="B191" s="3"/>
      <c r="C191" s="3"/>
      <c r="D191" s="3"/>
      <c r="E191" s="3"/>
      <c r="F191" s="3"/>
      <c r="G191" s="4"/>
      <c r="H191" s="4"/>
      <c r="I191" s="4"/>
    </row>
    <row r="192" spans="1:9" ht="15.75" customHeight="1">
      <c r="A192" s="2"/>
      <c r="B192" s="3"/>
      <c r="C192" s="3"/>
      <c r="D192" s="3"/>
      <c r="E192" s="3"/>
      <c r="F192" s="3"/>
      <c r="G192" s="4"/>
      <c r="H192" s="4"/>
      <c r="I192" s="4"/>
    </row>
    <row r="193" spans="1:9" ht="15.75" customHeight="1">
      <c r="A193" s="2"/>
      <c r="B193" s="3"/>
      <c r="C193" s="3"/>
      <c r="D193" s="3"/>
      <c r="E193" s="3"/>
      <c r="F193" s="3"/>
      <c r="G193" s="4"/>
      <c r="H193" s="4"/>
      <c r="I193" s="4"/>
    </row>
    <row r="194" spans="1:9" ht="15.75" customHeight="1">
      <c r="A194" s="2"/>
      <c r="B194" s="3"/>
      <c r="C194" s="3"/>
      <c r="D194" s="3"/>
      <c r="E194" s="3"/>
      <c r="F194" s="3"/>
      <c r="G194" s="4"/>
      <c r="H194" s="4"/>
      <c r="I194" s="4"/>
    </row>
    <row r="195" spans="1:9" ht="15.75" customHeight="1">
      <c r="A195" s="2"/>
      <c r="B195" s="3"/>
      <c r="C195" s="3"/>
      <c r="D195" s="3"/>
      <c r="E195" s="3"/>
      <c r="F195" s="3"/>
      <c r="G195" s="4"/>
      <c r="H195" s="4"/>
      <c r="I195" s="4"/>
    </row>
    <row r="196" spans="1:9" ht="15.75" customHeight="1">
      <c r="A196" s="2"/>
      <c r="B196" s="3"/>
      <c r="C196" s="3"/>
      <c r="D196" s="3"/>
      <c r="E196" s="3"/>
      <c r="F196" s="3"/>
      <c r="G196" s="4"/>
      <c r="H196" s="4"/>
      <c r="I196" s="4"/>
    </row>
    <row r="197" spans="1:9" ht="15.75" customHeight="1">
      <c r="A197" s="2"/>
      <c r="B197" s="3"/>
      <c r="C197" s="3"/>
      <c r="D197" s="3"/>
      <c r="E197" s="3"/>
      <c r="F197" s="3"/>
      <c r="G197" s="4"/>
      <c r="H197" s="4"/>
      <c r="I197" s="4"/>
    </row>
    <row r="198" spans="1:9" ht="15.75" customHeight="1">
      <c r="A198" s="2"/>
      <c r="B198" s="3"/>
      <c r="C198" s="3"/>
      <c r="D198" s="3"/>
      <c r="E198" s="3"/>
      <c r="F198" s="3"/>
      <c r="G198" s="4"/>
      <c r="H198" s="4"/>
      <c r="I198" s="4"/>
    </row>
    <row r="199" spans="1:9" ht="15.75" customHeight="1">
      <c r="A199" s="2"/>
      <c r="B199" s="3"/>
      <c r="C199" s="3"/>
      <c r="D199" s="3"/>
      <c r="E199" s="3"/>
      <c r="F199" s="3"/>
      <c r="G199" s="4"/>
      <c r="H199" s="4"/>
      <c r="I199" s="4"/>
    </row>
    <row r="200" spans="1:9" ht="15.75" customHeight="1">
      <c r="A200" s="2"/>
      <c r="B200" s="3"/>
      <c r="C200" s="3"/>
      <c r="D200" s="3"/>
      <c r="E200" s="3"/>
      <c r="F200" s="3"/>
      <c r="G200" s="4"/>
      <c r="H200" s="4"/>
      <c r="I200" s="4"/>
    </row>
    <row r="201" spans="1:9" ht="15.75" customHeight="1">
      <c r="A201" s="2"/>
      <c r="B201" s="3"/>
      <c r="C201" s="3"/>
      <c r="D201" s="3"/>
      <c r="E201" s="3"/>
      <c r="F201" s="3"/>
      <c r="G201" s="4"/>
      <c r="H201" s="4"/>
      <c r="I201" s="4"/>
    </row>
    <row r="202" spans="1:9" ht="15.75" customHeight="1">
      <c r="A202" s="2"/>
      <c r="B202" s="3"/>
      <c r="C202" s="3"/>
      <c r="D202" s="3"/>
      <c r="E202" s="3"/>
      <c r="F202" s="3"/>
      <c r="G202" s="4"/>
      <c r="H202" s="4"/>
      <c r="I202" s="4"/>
    </row>
    <row r="203" spans="1:9" ht="15.75" customHeight="1">
      <c r="A203" s="2"/>
      <c r="B203" s="3"/>
      <c r="C203" s="3"/>
      <c r="D203" s="3"/>
      <c r="E203" s="3"/>
      <c r="F203" s="3"/>
      <c r="G203" s="4"/>
      <c r="H203" s="4"/>
      <c r="I203" s="4"/>
    </row>
    <row r="204" spans="1:9" ht="15.75" customHeight="1">
      <c r="A204" s="2"/>
      <c r="B204" s="3"/>
      <c r="C204" s="3"/>
      <c r="D204" s="3"/>
      <c r="E204" s="3"/>
      <c r="F204" s="3"/>
      <c r="G204" s="4"/>
      <c r="H204" s="4"/>
      <c r="I204" s="4"/>
    </row>
    <row r="205" spans="1:9" ht="15.75" customHeight="1">
      <c r="A205" s="2"/>
      <c r="B205" s="3"/>
      <c r="C205" s="3"/>
      <c r="D205" s="3"/>
      <c r="E205" s="3"/>
      <c r="F205" s="3"/>
      <c r="G205" s="4"/>
      <c r="H205" s="4"/>
      <c r="I205" s="4"/>
    </row>
    <row r="206" spans="1:9" ht="15.75" customHeight="1">
      <c r="A206" s="2"/>
      <c r="B206" s="3"/>
      <c r="C206" s="3"/>
      <c r="D206" s="3"/>
      <c r="E206" s="3"/>
      <c r="F206" s="3"/>
      <c r="G206" s="4"/>
      <c r="H206" s="4"/>
      <c r="I206" s="4"/>
    </row>
    <row r="207" spans="1:9" ht="15.75" customHeight="1">
      <c r="A207" s="2"/>
      <c r="B207" s="3"/>
      <c r="C207" s="3"/>
      <c r="D207" s="3"/>
      <c r="E207" s="3"/>
      <c r="F207" s="3"/>
      <c r="G207" s="4"/>
      <c r="H207" s="4"/>
      <c r="I207" s="4"/>
    </row>
    <row r="208" spans="1:9" ht="15.75" customHeight="1">
      <c r="A208" s="2"/>
      <c r="B208" s="3"/>
      <c r="C208" s="3"/>
      <c r="D208" s="3"/>
      <c r="E208" s="3"/>
      <c r="F208" s="3"/>
      <c r="G208" s="4"/>
      <c r="H208" s="4"/>
      <c r="I208" s="4"/>
    </row>
    <row r="209" spans="1:9" ht="15.75" customHeight="1">
      <c r="A209" s="2"/>
      <c r="B209" s="3"/>
      <c r="C209" s="3"/>
      <c r="D209" s="3"/>
      <c r="E209" s="3"/>
      <c r="F209" s="3"/>
      <c r="G209" s="4"/>
      <c r="H209" s="4"/>
      <c r="I209" s="4"/>
    </row>
    <row r="210" spans="1:9" ht="15.75" customHeight="1">
      <c r="A210" s="2"/>
      <c r="B210" s="3"/>
      <c r="C210" s="3"/>
      <c r="D210" s="3"/>
      <c r="E210" s="3"/>
      <c r="F210" s="3"/>
      <c r="G210" s="4"/>
      <c r="H210" s="4"/>
      <c r="I210" s="4"/>
    </row>
    <row r="211" spans="1:9" ht="15.75" customHeight="1">
      <c r="A211" s="2"/>
      <c r="B211" s="3"/>
      <c r="C211" s="3"/>
      <c r="D211" s="3"/>
      <c r="E211" s="3"/>
      <c r="F211" s="3"/>
      <c r="G211" s="4"/>
      <c r="H211" s="4"/>
      <c r="I211" s="4"/>
    </row>
    <row r="212" spans="1:9" ht="15.75" customHeight="1">
      <c r="A212" s="2"/>
      <c r="B212" s="3"/>
      <c r="C212" s="3"/>
      <c r="D212" s="3"/>
      <c r="E212" s="3"/>
      <c r="F212" s="3"/>
      <c r="G212" s="4"/>
      <c r="H212" s="4"/>
      <c r="I212" s="4"/>
    </row>
    <row r="213" spans="1:9" ht="15.75" customHeight="1">
      <c r="A213" s="2"/>
      <c r="B213" s="3"/>
      <c r="C213" s="3"/>
      <c r="D213" s="3"/>
      <c r="E213" s="3"/>
      <c r="F213" s="3"/>
      <c r="G213" s="4"/>
      <c r="H213" s="4"/>
      <c r="I213" s="4"/>
    </row>
    <row r="214" spans="1:9" ht="15.75" customHeight="1">
      <c r="A214" s="2"/>
      <c r="B214" s="3"/>
      <c r="C214" s="3"/>
      <c r="D214" s="3"/>
      <c r="E214" s="3"/>
      <c r="F214" s="3"/>
      <c r="G214" s="4"/>
      <c r="H214" s="4"/>
      <c r="I214" s="4"/>
    </row>
    <row r="215" spans="1:9" ht="15.75" customHeight="1">
      <c r="A215" s="2"/>
      <c r="B215" s="3"/>
      <c r="C215" s="3"/>
      <c r="D215" s="3"/>
      <c r="E215" s="3"/>
      <c r="F215" s="3"/>
      <c r="G215" s="4"/>
      <c r="H215" s="4"/>
      <c r="I215" s="4"/>
    </row>
    <row r="216" spans="1:9" ht="15.75" customHeight="1">
      <c r="A216" s="2"/>
      <c r="B216" s="3"/>
      <c r="C216" s="3"/>
      <c r="D216" s="3"/>
      <c r="E216" s="3"/>
      <c r="F216" s="3"/>
      <c r="G216" s="4"/>
      <c r="H216" s="4"/>
      <c r="I216" s="4"/>
    </row>
    <row r="217" spans="1:9" ht="15.75" customHeight="1">
      <c r="A217" s="2"/>
      <c r="B217" s="3"/>
      <c r="C217" s="3"/>
      <c r="D217" s="3"/>
      <c r="E217" s="3"/>
      <c r="F217" s="3"/>
      <c r="G217" s="4"/>
      <c r="H217" s="4"/>
      <c r="I217" s="4"/>
    </row>
    <row r="218" spans="1:9" ht="15.75" customHeight="1">
      <c r="A218" s="2"/>
      <c r="B218" s="3"/>
      <c r="C218" s="3"/>
      <c r="D218" s="3"/>
      <c r="E218" s="3"/>
      <c r="F218" s="3"/>
      <c r="G218" s="4"/>
      <c r="H218" s="4"/>
      <c r="I218" s="4"/>
    </row>
    <row r="219" spans="1:9" ht="15.75" customHeight="1">
      <c r="A219" s="2"/>
      <c r="B219" s="3"/>
      <c r="C219" s="3"/>
      <c r="D219" s="3"/>
      <c r="E219" s="3"/>
      <c r="F219" s="3"/>
      <c r="G219" s="4"/>
      <c r="H219" s="4"/>
      <c r="I219" s="4"/>
    </row>
    <row r="220" spans="1:9" ht="15.75" customHeight="1">
      <c r="A220" s="2"/>
      <c r="B220" s="3"/>
      <c r="C220" s="3"/>
      <c r="D220" s="3"/>
      <c r="E220" s="3"/>
      <c r="F220" s="3"/>
      <c r="G220" s="4"/>
      <c r="H220" s="4"/>
      <c r="I220" s="4"/>
    </row>
    <row r="221" spans="1:9" ht="15.75" customHeight="1">
      <c r="A221" s="2"/>
      <c r="B221" s="3"/>
      <c r="C221" s="3"/>
      <c r="D221" s="3"/>
      <c r="E221" s="3"/>
      <c r="F221" s="3"/>
      <c r="G221" s="4"/>
      <c r="H221" s="4"/>
      <c r="I221" s="4"/>
    </row>
    <row r="222" spans="1:9" ht="15.75" customHeight="1">
      <c r="A222" s="2"/>
      <c r="B222" s="3"/>
      <c r="C222" s="3"/>
      <c r="D222" s="3"/>
      <c r="E222" s="3"/>
      <c r="F222" s="3"/>
      <c r="G222" s="4"/>
      <c r="H222" s="4"/>
      <c r="I222" s="4"/>
    </row>
    <row r="223" spans="1:9" ht="15.75" customHeight="1">
      <c r="A223" s="2"/>
      <c r="B223" s="3"/>
      <c r="C223" s="3"/>
      <c r="D223" s="3"/>
      <c r="E223" s="3"/>
      <c r="F223" s="3"/>
      <c r="G223" s="4"/>
      <c r="H223" s="4"/>
      <c r="I223" s="4"/>
    </row>
    <row r="224" spans="1:9" ht="15.75" customHeight="1">
      <c r="A224" s="2"/>
      <c r="B224" s="3"/>
      <c r="C224" s="3"/>
      <c r="D224" s="3"/>
      <c r="E224" s="3"/>
      <c r="F224" s="3"/>
      <c r="G224" s="4"/>
      <c r="H224" s="4"/>
      <c r="I224" s="4"/>
    </row>
    <row r="225" spans="1:9" ht="15.75" customHeight="1">
      <c r="A225" s="2"/>
      <c r="B225" s="3"/>
      <c r="C225" s="3"/>
      <c r="D225" s="3"/>
      <c r="E225" s="3"/>
      <c r="F225" s="3"/>
      <c r="G225" s="4"/>
      <c r="H225" s="4"/>
      <c r="I225" s="4"/>
    </row>
    <row r="226" spans="1:9" ht="15.75" customHeight="1">
      <c r="A226" s="2"/>
      <c r="B226" s="3"/>
      <c r="C226" s="3"/>
      <c r="D226" s="3"/>
      <c r="E226" s="3"/>
      <c r="F226" s="3"/>
      <c r="G226" s="4"/>
      <c r="H226" s="4"/>
      <c r="I226" s="4"/>
    </row>
    <row r="227" spans="1:9" ht="15.75" customHeight="1">
      <c r="A227" s="2"/>
      <c r="B227" s="3"/>
      <c r="C227" s="3"/>
      <c r="D227" s="3"/>
      <c r="E227" s="3"/>
      <c r="F227" s="3"/>
      <c r="G227" s="4"/>
      <c r="H227" s="4"/>
      <c r="I227" s="4"/>
    </row>
    <row r="228" spans="1:9" ht="15.75" customHeight="1">
      <c r="A228" s="2"/>
      <c r="B228" s="3"/>
      <c r="C228" s="3"/>
      <c r="D228" s="3"/>
      <c r="E228" s="3"/>
      <c r="F228" s="3"/>
      <c r="G228" s="4"/>
      <c r="H228" s="4"/>
      <c r="I228" s="4"/>
    </row>
    <row r="229" spans="1:9" ht="15.75" customHeight="1">
      <c r="A229" s="2"/>
      <c r="B229" s="3"/>
      <c r="C229" s="3"/>
      <c r="D229" s="3"/>
      <c r="E229" s="3"/>
      <c r="F229" s="3"/>
      <c r="G229" s="4"/>
      <c r="H229" s="4"/>
      <c r="I229" s="4"/>
    </row>
    <row r="230" spans="1:9" ht="15.75" customHeight="1">
      <c r="A230" s="2"/>
      <c r="B230" s="3"/>
      <c r="C230" s="3"/>
      <c r="D230" s="3"/>
      <c r="E230" s="3"/>
      <c r="F230" s="3"/>
      <c r="G230" s="4"/>
      <c r="H230" s="4"/>
      <c r="I230" s="4"/>
    </row>
    <row r="231" spans="1:9" ht="15.75" customHeight="1">
      <c r="A231" s="2"/>
      <c r="B231" s="3"/>
      <c r="C231" s="3"/>
      <c r="D231" s="3"/>
      <c r="E231" s="3"/>
      <c r="F231" s="3"/>
      <c r="G231" s="4"/>
      <c r="H231" s="4"/>
      <c r="I231" s="4"/>
    </row>
    <row r="232" spans="1:9" ht="15.75" customHeight="1">
      <c r="A232" s="2"/>
      <c r="B232" s="3"/>
      <c r="C232" s="3"/>
      <c r="D232" s="3"/>
      <c r="E232" s="3"/>
      <c r="F232" s="3"/>
      <c r="G232" s="4"/>
      <c r="H232" s="4"/>
      <c r="I232" s="4"/>
    </row>
    <row r="233" spans="1:9" ht="15.75" customHeight="1">
      <c r="A233" s="2"/>
      <c r="B233" s="3"/>
      <c r="C233" s="3"/>
      <c r="D233" s="3"/>
      <c r="E233" s="3"/>
      <c r="F233" s="3"/>
      <c r="G233" s="4"/>
      <c r="H233" s="4"/>
      <c r="I233" s="4"/>
    </row>
    <row r="234" spans="1:9" ht="15.75" customHeight="1">
      <c r="A234" s="2"/>
      <c r="B234" s="3"/>
      <c r="C234" s="3"/>
      <c r="D234" s="3"/>
      <c r="E234" s="3"/>
      <c r="F234" s="3"/>
      <c r="G234" s="4"/>
      <c r="H234" s="4"/>
      <c r="I234" s="4"/>
    </row>
    <row r="235" spans="1:9" ht="15.75" customHeight="1">
      <c r="A235" s="2"/>
      <c r="B235" s="3"/>
      <c r="C235" s="3"/>
      <c r="D235" s="3"/>
      <c r="E235" s="3"/>
      <c r="F235" s="3"/>
      <c r="G235" s="4"/>
      <c r="H235" s="4"/>
      <c r="I235" s="4"/>
    </row>
    <row r="236" spans="1:9" ht="15.75" customHeight="1">
      <c r="A236" s="2"/>
      <c r="B236" s="3"/>
      <c r="C236" s="3"/>
      <c r="D236" s="3"/>
      <c r="E236" s="3"/>
      <c r="F236" s="3"/>
      <c r="G236" s="4"/>
      <c r="H236" s="4"/>
      <c r="I236" s="4"/>
    </row>
    <row r="237" spans="1:9" ht="15.75" customHeight="1">
      <c r="A237" s="2"/>
      <c r="B237" s="3"/>
      <c r="C237" s="3"/>
      <c r="D237" s="3"/>
      <c r="E237" s="3"/>
      <c r="F237" s="3"/>
      <c r="G237" s="4"/>
      <c r="H237" s="4"/>
      <c r="I237" s="4"/>
    </row>
    <row r="238" spans="1:9" ht="15.75" customHeight="1">
      <c r="A238" s="2"/>
      <c r="B238" s="3"/>
      <c r="C238" s="3"/>
      <c r="D238" s="3"/>
      <c r="E238" s="3"/>
      <c r="F238" s="3"/>
      <c r="G238" s="4"/>
      <c r="H238" s="4"/>
      <c r="I238" s="4"/>
    </row>
    <row r="239" spans="1:9" ht="15.75" customHeight="1">
      <c r="A239" s="2"/>
      <c r="B239" s="3"/>
      <c r="C239" s="3"/>
      <c r="D239" s="3"/>
      <c r="E239" s="3"/>
      <c r="F239" s="3"/>
      <c r="G239" s="4"/>
      <c r="H239" s="4"/>
      <c r="I239" s="4"/>
    </row>
    <row r="240" spans="1:9" ht="15.75" customHeight="1">
      <c r="A240" s="2"/>
      <c r="B240" s="3"/>
      <c r="C240" s="3"/>
      <c r="D240" s="3"/>
      <c r="E240" s="3"/>
      <c r="F240" s="3"/>
      <c r="G240" s="4"/>
      <c r="H240" s="4"/>
      <c r="I240" s="4"/>
    </row>
    <row r="241" spans="1:9" ht="15.75" customHeight="1">
      <c r="A241" s="2"/>
      <c r="B241" s="3"/>
      <c r="C241" s="3"/>
      <c r="D241" s="3"/>
      <c r="E241" s="3"/>
      <c r="F241" s="3"/>
      <c r="G241" s="4"/>
      <c r="H241" s="4"/>
      <c r="I241" s="4"/>
    </row>
    <row r="242" spans="1:9" ht="15.75" customHeight="1">
      <c r="A242" s="2"/>
      <c r="B242" s="3"/>
      <c r="C242" s="3"/>
      <c r="D242" s="3"/>
      <c r="E242" s="3"/>
      <c r="F242" s="3"/>
      <c r="G242" s="4"/>
      <c r="H242" s="4"/>
      <c r="I242" s="4"/>
    </row>
    <row r="243" spans="1:9" ht="15.75" customHeight="1">
      <c r="A243" s="2"/>
      <c r="B243" s="3"/>
      <c r="C243" s="3"/>
      <c r="D243" s="3"/>
      <c r="E243" s="3"/>
      <c r="F243" s="3"/>
      <c r="G243" s="4"/>
      <c r="H243" s="4"/>
      <c r="I243" s="4"/>
    </row>
    <row r="244" spans="1:9" ht="15.75" customHeight="1">
      <c r="A244" s="2"/>
      <c r="B244" s="3"/>
      <c r="C244" s="3"/>
      <c r="D244" s="3"/>
      <c r="E244" s="3"/>
      <c r="F244" s="3"/>
      <c r="G244" s="4"/>
      <c r="H244" s="4"/>
      <c r="I244" s="4"/>
    </row>
    <row r="245" spans="1:9" ht="15.75" customHeight="1">
      <c r="A245" s="2"/>
      <c r="B245" s="3"/>
      <c r="C245" s="3"/>
      <c r="D245" s="3"/>
      <c r="E245" s="3"/>
      <c r="F245" s="3"/>
      <c r="G245" s="4"/>
      <c r="H245" s="4"/>
      <c r="I245" s="4"/>
    </row>
    <row r="246" spans="1:9" ht="15.75" customHeight="1">
      <c r="A246" s="2"/>
      <c r="B246" s="3"/>
      <c r="C246" s="3"/>
      <c r="D246" s="3"/>
      <c r="E246" s="3"/>
      <c r="F246" s="3"/>
      <c r="G246" s="4"/>
      <c r="H246" s="4"/>
      <c r="I246" s="4"/>
    </row>
    <row r="247" spans="1:9" ht="15.75" customHeight="1">
      <c r="A247" s="2"/>
      <c r="B247" s="3"/>
      <c r="C247" s="3"/>
      <c r="D247" s="3"/>
      <c r="E247" s="3"/>
      <c r="F247" s="3"/>
      <c r="G247" s="4"/>
      <c r="H247" s="4"/>
      <c r="I247" s="4"/>
    </row>
    <row r="248" spans="1:9" ht="15.75" customHeight="1">
      <c r="A248" s="2"/>
      <c r="B248" s="3"/>
      <c r="C248" s="3"/>
      <c r="D248" s="3"/>
      <c r="E248" s="3"/>
      <c r="F248" s="3"/>
      <c r="G248" s="4"/>
      <c r="H248" s="4"/>
      <c r="I248" s="4"/>
    </row>
    <row r="249" spans="1:9" ht="15.75" customHeight="1"/>
    <row r="250" spans="1:9" ht="15.75" customHeight="1"/>
    <row r="251" spans="1:9" ht="15.75" customHeight="1"/>
    <row r="252" spans="1:9" ht="15.75" customHeight="1"/>
    <row r="253" spans="1:9" ht="15.75" customHeight="1"/>
    <row r="254" spans="1:9" ht="15.75" customHeight="1"/>
    <row r="255" spans="1:9" ht="15.75" customHeight="1"/>
    <row r="256" spans="1:9"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0YGfakT2XYWIgAwAXAVgf1pn48v4+46RfFHqM747R0CcYapfBvLRbPXwbP1kWi9//VQRrStR8hM3xXZA1ajs6A==" saltValue="VHXqvad53cV4N2M9okdfTw==" spinCount="100000" sheet="1" objects="1" scenarios="1"/>
  <mergeCells count="17">
    <mergeCell ref="A11:I11"/>
    <mergeCell ref="A12:A13"/>
    <mergeCell ref="A39:I39"/>
    <mergeCell ref="A42:I42"/>
    <mergeCell ref="A46:I46"/>
    <mergeCell ref="B12:B13"/>
    <mergeCell ref="A15:I15"/>
    <mergeCell ref="A23:I23"/>
    <mergeCell ref="A27:I27"/>
    <mergeCell ref="A31:I31"/>
    <mergeCell ref="A34:I34"/>
    <mergeCell ref="A37:I37"/>
    <mergeCell ref="A1:I1"/>
    <mergeCell ref="A2:I2"/>
    <mergeCell ref="A4:I4"/>
    <mergeCell ref="A7:I7"/>
    <mergeCell ref="A9:I9"/>
  </mergeCells>
  <pageMargins left="0.7" right="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1"/>
  <sheetViews>
    <sheetView showGridLines="0" tabSelected="1" topLeftCell="A27" zoomScaleNormal="100" workbookViewId="0">
      <selection activeCell="B7" sqref="B7"/>
    </sheetView>
  </sheetViews>
  <sheetFormatPr defaultColWidth="11.23046875" defaultRowHeight="15" customHeight="1"/>
  <cols>
    <col min="1" max="1" width="17.53515625" style="5" customWidth="1"/>
    <col min="2" max="2" width="43.07421875" style="5" customWidth="1"/>
    <col min="3" max="5" width="10.69140625" style="5" customWidth="1"/>
    <col min="6" max="6" width="9.3046875" style="5" customWidth="1"/>
    <col min="7" max="7" width="9.07421875" style="5" customWidth="1"/>
    <col min="8" max="8" width="35.765625" style="5" customWidth="1"/>
    <col min="9" max="16384" width="11.23046875" style="5"/>
  </cols>
  <sheetData>
    <row r="1" spans="1:26" ht="56.25" customHeight="1">
      <c r="A1" s="50" t="s">
        <v>142</v>
      </c>
      <c r="B1" s="51"/>
      <c r="C1" s="51"/>
      <c r="D1" s="51"/>
      <c r="E1" s="51"/>
      <c r="F1" s="51"/>
      <c r="G1" s="51"/>
      <c r="H1" s="51"/>
      <c r="I1" s="15"/>
      <c r="J1" s="15"/>
      <c r="K1" s="15"/>
      <c r="L1" s="15"/>
      <c r="M1" s="15"/>
      <c r="N1" s="15"/>
      <c r="O1" s="15"/>
      <c r="P1" s="15"/>
      <c r="Q1" s="15"/>
      <c r="R1" s="15"/>
      <c r="S1" s="15"/>
      <c r="T1" s="15"/>
      <c r="U1" s="15"/>
      <c r="V1" s="15"/>
      <c r="W1" s="15"/>
      <c r="X1" s="15"/>
      <c r="Y1" s="15"/>
      <c r="Z1" s="15"/>
    </row>
    <row r="2" spans="1:26" ht="33" customHeight="1">
      <c r="A2" s="52" t="s">
        <v>337</v>
      </c>
      <c r="B2" s="53"/>
      <c r="C2" s="53"/>
      <c r="D2" s="53"/>
      <c r="E2" s="53"/>
      <c r="F2" s="53"/>
      <c r="G2" s="53"/>
      <c r="H2" s="53"/>
    </row>
    <row r="3" spans="1:26" ht="20.149999999999999" customHeight="1">
      <c r="A3" s="6" t="s">
        <v>143</v>
      </c>
      <c r="B3" s="6" t="s">
        <v>144</v>
      </c>
      <c r="C3" s="54" t="s">
        <v>145</v>
      </c>
      <c r="D3" s="54"/>
      <c r="E3" s="54"/>
      <c r="F3" s="54"/>
      <c r="G3" s="54"/>
      <c r="H3" s="54"/>
    </row>
    <row r="4" spans="1:26" ht="18.5">
      <c r="A4" s="45" t="s">
        <v>146</v>
      </c>
      <c r="B4" s="46"/>
      <c r="C4" s="46"/>
      <c r="D4" s="46"/>
      <c r="E4" s="46"/>
      <c r="F4" s="46"/>
      <c r="G4" s="46"/>
      <c r="H4" s="46"/>
    </row>
    <row r="5" spans="1:26" ht="18.5">
      <c r="A5" s="9" t="s">
        <v>147</v>
      </c>
      <c r="B5" s="14" t="s">
        <v>148</v>
      </c>
      <c r="C5" s="16" t="s">
        <v>342</v>
      </c>
      <c r="D5" s="17"/>
      <c r="E5" s="17"/>
      <c r="F5" s="17"/>
      <c r="G5" s="17"/>
      <c r="H5" s="17"/>
    </row>
    <row r="6" spans="1:26" ht="18.5">
      <c r="A6" s="9" t="s">
        <v>149</v>
      </c>
      <c r="B6" s="14" t="s">
        <v>150</v>
      </c>
      <c r="C6" s="16" t="s">
        <v>342</v>
      </c>
      <c r="D6" s="17"/>
      <c r="E6" s="17"/>
      <c r="F6" s="17"/>
      <c r="G6" s="17"/>
      <c r="H6" s="17"/>
    </row>
    <row r="7" spans="1:26" ht="18.5">
      <c r="A7" s="9" t="s">
        <v>151</v>
      </c>
      <c r="B7" s="14" t="s">
        <v>152</v>
      </c>
      <c r="C7" s="16" t="s">
        <v>343</v>
      </c>
      <c r="D7" s="17"/>
      <c r="E7" s="17"/>
      <c r="F7" s="17"/>
      <c r="G7" s="17"/>
      <c r="H7" s="17"/>
    </row>
    <row r="8" spans="1:26" ht="15.65" customHeight="1">
      <c r="A8" s="9" t="s">
        <v>153</v>
      </c>
      <c r="B8" s="14" t="s">
        <v>154</v>
      </c>
      <c r="C8" s="16" t="s">
        <v>117</v>
      </c>
      <c r="D8" s="17"/>
      <c r="E8" s="17"/>
      <c r="F8" s="17"/>
      <c r="G8" s="17"/>
      <c r="H8" s="17"/>
    </row>
    <row r="9" spans="1:26" ht="18.5">
      <c r="A9" s="9" t="s">
        <v>155</v>
      </c>
      <c r="B9" s="14" t="s">
        <v>156</v>
      </c>
      <c r="C9" s="44" t="s">
        <v>344</v>
      </c>
      <c r="D9" s="17"/>
      <c r="E9" s="17"/>
      <c r="F9" s="17"/>
      <c r="G9" s="17"/>
      <c r="H9" s="17"/>
    </row>
    <row r="10" spans="1:26" ht="18.5">
      <c r="A10" s="9" t="s">
        <v>157</v>
      </c>
      <c r="B10" s="14" t="s">
        <v>158</v>
      </c>
      <c r="C10" s="44" t="s">
        <v>345</v>
      </c>
      <c r="D10" s="17"/>
      <c r="E10" s="17"/>
      <c r="F10" s="17"/>
      <c r="G10" s="17"/>
      <c r="H10" s="17"/>
    </row>
    <row r="11" spans="1:26" ht="18.5">
      <c r="A11" s="9" t="s">
        <v>159</v>
      </c>
      <c r="B11" s="14" t="s">
        <v>160</v>
      </c>
      <c r="C11" s="16" t="s">
        <v>346</v>
      </c>
      <c r="D11" s="17"/>
      <c r="E11" s="17"/>
      <c r="F11" s="17"/>
      <c r="G11" s="17"/>
      <c r="H11" s="17"/>
    </row>
    <row r="12" spans="1:26" ht="18.5">
      <c r="A12" s="9" t="s">
        <v>161</v>
      </c>
      <c r="B12" s="14" t="s">
        <v>162</v>
      </c>
      <c r="C12" s="16" t="s">
        <v>346</v>
      </c>
      <c r="D12" s="17"/>
      <c r="E12" s="17"/>
      <c r="F12" s="17"/>
      <c r="G12" s="17"/>
      <c r="H12" s="17"/>
    </row>
    <row r="13" spans="1:26" ht="18.5">
      <c r="A13" s="9" t="s">
        <v>163</v>
      </c>
      <c r="B13" s="14" t="s">
        <v>164</v>
      </c>
      <c r="C13" s="44" t="s">
        <v>347</v>
      </c>
      <c r="D13" s="17"/>
      <c r="E13" s="17"/>
      <c r="F13" s="17"/>
      <c r="G13" s="17"/>
      <c r="H13" s="17"/>
    </row>
    <row r="14" spans="1:26" ht="18.5">
      <c r="A14" s="9" t="s">
        <v>165</v>
      </c>
      <c r="B14" s="14" t="s">
        <v>166</v>
      </c>
      <c r="C14" s="44" t="s">
        <v>348</v>
      </c>
      <c r="D14" s="17"/>
      <c r="E14" s="17"/>
      <c r="F14" s="17"/>
      <c r="G14" s="17"/>
      <c r="H14" s="17"/>
    </row>
    <row r="15" spans="1:26" ht="18.5">
      <c r="A15" s="9" t="s">
        <v>167</v>
      </c>
      <c r="B15" s="14" t="s">
        <v>168</v>
      </c>
      <c r="C15" s="44" t="s">
        <v>348</v>
      </c>
      <c r="D15" s="17"/>
      <c r="E15" s="17"/>
      <c r="F15" s="17"/>
      <c r="G15" s="17"/>
      <c r="H15" s="17"/>
    </row>
    <row r="16" spans="1:26" ht="25">
      <c r="A16" s="9" t="s">
        <v>169</v>
      </c>
      <c r="B16" s="14" t="s">
        <v>170</v>
      </c>
      <c r="C16" s="44" t="s">
        <v>348</v>
      </c>
      <c r="D16" s="17"/>
      <c r="E16" s="17"/>
      <c r="F16" s="17"/>
      <c r="G16" s="17"/>
      <c r="H16" s="17"/>
    </row>
    <row r="17" spans="1:8" ht="18.5">
      <c r="A17" s="9" t="s">
        <v>171</v>
      </c>
      <c r="B17" s="14" t="s">
        <v>172</v>
      </c>
      <c r="C17" s="44" t="s">
        <v>347</v>
      </c>
      <c r="D17" s="17"/>
      <c r="E17" s="17"/>
      <c r="F17" s="17"/>
      <c r="G17" s="17"/>
      <c r="H17" s="17"/>
    </row>
    <row r="18" spans="1:8" ht="18.5">
      <c r="A18" s="9" t="s">
        <v>173</v>
      </c>
      <c r="B18" s="14" t="s">
        <v>174</v>
      </c>
      <c r="C18" s="44" t="s">
        <v>349</v>
      </c>
      <c r="D18" s="17"/>
      <c r="E18" s="17"/>
      <c r="F18" s="17"/>
      <c r="G18" s="17"/>
      <c r="H18" s="17"/>
    </row>
    <row r="19" spans="1:8" ht="18.5">
      <c r="A19" s="9" t="s">
        <v>175</v>
      </c>
      <c r="B19" s="14" t="s">
        <v>176</v>
      </c>
      <c r="C19" s="16" t="s">
        <v>350</v>
      </c>
      <c r="D19" s="17"/>
      <c r="E19" s="17"/>
      <c r="F19" s="17"/>
      <c r="G19" s="17"/>
      <c r="H19" s="17"/>
    </row>
    <row r="20" spans="1:8" ht="18.5">
      <c r="A20" s="9" t="s">
        <v>177</v>
      </c>
      <c r="B20" s="14" t="s">
        <v>178</v>
      </c>
      <c r="C20" s="18" t="s">
        <v>327</v>
      </c>
      <c r="D20" s="19"/>
      <c r="E20" s="19"/>
      <c r="F20" s="19"/>
      <c r="G20" s="19"/>
      <c r="H20" s="19"/>
    </row>
    <row r="21" spans="1:8" ht="15.75" customHeight="1">
      <c r="A21" s="9" t="s">
        <v>179</v>
      </c>
      <c r="B21" s="14" t="s">
        <v>180</v>
      </c>
      <c r="C21" s="44" t="s">
        <v>351</v>
      </c>
      <c r="D21" s="17"/>
      <c r="E21" s="17"/>
      <c r="F21" s="17"/>
      <c r="G21" s="17"/>
      <c r="H21" s="17"/>
    </row>
    <row r="22" spans="1:8" ht="15.75" customHeight="1">
      <c r="A22" s="9" t="s">
        <v>181</v>
      </c>
      <c r="B22" s="14" t="s">
        <v>182</v>
      </c>
      <c r="C22" s="16" t="s">
        <v>352</v>
      </c>
      <c r="D22" s="17"/>
      <c r="E22" s="17"/>
      <c r="F22" s="17"/>
      <c r="G22" s="17"/>
      <c r="H22" s="17"/>
    </row>
    <row r="23" spans="1:8" ht="15.75" customHeight="1">
      <c r="A23" s="9" t="s">
        <v>183</v>
      </c>
      <c r="B23" s="14" t="s">
        <v>184</v>
      </c>
      <c r="C23" s="44" t="s">
        <v>353</v>
      </c>
      <c r="D23" s="17"/>
      <c r="E23" s="17"/>
      <c r="F23" s="17"/>
      <c r="G23" s="17"/>
      <c r="H23" s="17"/>
    </row>
    <row r="24" spans="1:8" ht="15.75" customHeight="1">
      <c r="A24" s="45" t="s">
        <v>185</v>
      </c>
      <c r="B24" s="46"/>
      <c r="C24" s="46"/>
      <c r="D24" s="46"/>
      <c r="E24" s="46"/>
      <c r="F24" s="46"/>
      <c r="G24" s="46"/>
      <c r="H24" s="46"/>
    </row>
    <row r="25" spans="1:8" ht="15.75" customHeight="1">
      <c r="A25" s="20" t="s">
        <v>186</v>
      </c>
      <c r="B25" s="8" t="s">
        <v>187</v>
      </c>
      <c r="C25" s="44" t="s">
        <v>355</v>
      </c>
      <c r="D25" s="17"/>
      <c r="E25" s="17"/>
      <c r="F25" s="17"/>
      <c r="G25" s="17"/>
      <c r="H25" s="17"/>
    </row>
    <row r="26" spans="1:8" ht="15.75" customHeight="1">
      <c r="A26" s="20" t="s">
        <v>188</v>
      </c>
      <c r="B26" s="8" t="s">
        <v>189</v>
      </c>
      <c r="C26" s="44" t="s">
        <v>354</v>
      </c>
      <c r="D26" s="17"/>
      <c r="E26" s="17"/>
      <c r="F26" s="17"/>
      <c r="G26" s="17"/>
      <c r="H26" s="17"/>
    </row>
    <row r="27" spans="1:8" ht="128.25" customHeight="1">
      <c r="A27" s="20" t="s">
        <v>190</v>
      </c>
      <c r="B27" s="8" t="s">
        <v>191</v>
      </c>
      <c r="C27" s="55" t="s">
        <v>356</v>
      </c>
      <c r="D27" s="56"/>
      <c r="E27" s="56"/>
      <c r="F27" s="56"/>
      <c r="G27" s="56"/>
      <c r="H27" s="56"/>
    </row>
    <row r="28" spans="1:8" ht="25">
      <c r="A28" s="6" t="s">
        <v>143</v>
      </c>
      <c r="B28" s="6" t="s">
        <v>144</v>
      </c>
      <c r="C28" s="7">
        <v>2025</v>
      </c>
      <c r="D28" s="6">
        <v>2024</v>
      </c>
      <c r="E28" s="6">
        <v>2023</v>
      </c>
      <c r="F28" s="6">
        <v>2022</v>
      </c>
      <c r="G28" s="6">
        <v>2021</v>
      </c>
      <c r="H28" s="7" t="s">
        <v>9</v>
      </c>
    </row>
    <row r="29" spans="1:8" ht="18.5">
      <c r="A29" s="45" t="s">
        <v>192</v>
      </c>
      <c r="B29" s="46"/>
      <c r="C29" s="46"/>
      <c r="D29" s="46"/>
      <c r="E29" s="46"/>
      <c r="F29" s="46"/>
      <c r="G29" s="46"/>
      <c r="H29" s="46"/>
    </row>
    <row r="30" spans="1:8" ht="25">
      <c r="A30" s="20" t="s">
        <v>193</v>
      </c>
      <c r="B30" s="14" t="s">
        <v>194</v>
      </c>
      <c r="C30" s="14" t="s">
        <v>69</v>
      </c>
      <c r="D30" s="20" t="s">
        <v>69</v>
      </c>
      <c r="E30" s="20" t="s">
        <v>69</v>
      </c>
      <c r="F30" s="10" t="s">
        <v>69</v>
      </c>
      <c r="G30" s="10" t="s">
        <v>17</v>
      </c>
      <c r="H30" s="10"/>
    </row>
    <row r="31" spans="1:8" ht="18.5">
      <c r="A31" s="20" t="s">
        <v>195</v>
      </c>
      <c r="B31" s="14" t="s">
        <v>196</v>
      </c>
      <c r="C31" s="14" t="s">
        <v>69</v>
      </c>
      <c r="D31" s="20" t="s">
        <v>69</v>
      </c>
      <c r="E31" s="20" t="s">
        <v>69</v>
      </c>
      <c r="F31" s="10" t="s">
        <v>69</v>
      </c>
      <c r="G31" s="10" t="s">
        <v>17</v>
      </c>
      <c r="H31" s="10"/>
    </row>
    <row r="32" spans="1:8" ht="18.5">
      <c r="A32" s="45" t="s">
        <v>197</v>
      </c>
      <c r="B32" s="46"/>
      <c r="C32" s="46"/>
      <c r="D32" s="46"/>
      <c r="E32" s="46"/>
      <c r="F32" s="46"/>
      <c r="G32" s="46"/>
      <c r="H32" s="46"/>
    </row>
    <row r="33" spans="1:8" ht="18.5">
      <c r="A33" s="20" t="s">
        <v>198</v>
      </c>
      <c r="B33" s="14" t="s">
        <v>199</v>
      </c>
      <c r="C33" s="14" t="s">
        <v>69</v>
      </c>
      <c r="D33" s="20" t="s">
        <v>69</v>
      </c>
      <c r="E33" s="20" t="s">
        <v>69</v>
      </c>
      <c r="F33" s="10" t="s">
        <v>69</v>
      </c>
      <c r="G33" s="10" t="s">
        <v>17</v>
      </c>
      <c r="H33" s="10"/>
    </row>
    <row r="34" spans="1:8" ht="18.5">
      <c r="A34" s="20" t="s">
        <v>200</v>
      </c>
      <c r="B34" s="14" t="s">
        <v>201</v>
      </c>
      <c r="C34" s="14" t="s">
        <v>69</v>
      </c>
      <c r="D34" s="20" t="s">
        <v>69</v>
      </c>
      <c r="E34" s="20" t="s">
        <v>69</v>
      </c>
      <c r="F34" s="10" t="s">
        <v>69</v>
      </c>
      <c r="G34" s="10" t="s">
        <v>17</v>
      </c>
      <c r="H34" s="10"/>
    </row>
    <row r="35" spans="1:8" ht="18.5">
      <c r="A35" s="45" t="s">
        <v>202</v>
      </c>
      <c r="B35" s="46"/>
      <c r="C35" s="46"/>
      <c r="D35" s="46"/>
      <c r="E35" s="46"/>
      <c r="F35" s="46"/>
      <c r="G35" s="46"/>
      <c r="H35" s="46"/>
    </row>
    <row r="36" spans="1:8" ht="18.5">
      <c r="A36" s="20" t="s">
        <v>203</v>
      </c>
      <c r="B36" s="14" t="s">
        <v>204</v>
      </c>
      <c r="C36" s="10">
        <v>49</v>
      </c>
      <c r="D36" s="10">
        <v>59</v>
      </c>
      <c r="E36" s="10">
        <v>67</v>
      </c>
      <c r="F36" s="10">
        <v>69</v>
      </c>
      <c r="G36" s="10">
        <v>79</v>
      </c>
      <c r="H36" s="10"/>
    </row>
    <row r="37" spans="1:8" ht="18.5">
      <c r="A37" s="45" t="s">
        <v>205</v>
      </c>
      <c r="B37" s="46"/>
      <c r="C37" s="46"/>
      <c r="D37" s="46"/>
      <c r="E37" s="46"/>
      <c r="F37" s="46"/>
      <c r="G37" s="46"/>
      <c r="H37" s="46"/>
    </row>
    <row r="38" spans="1:8" ht="25">
      <c r="A38" s="20" t="s">
        <v>206</v>
      </c>
      <c r="B38" s="14" t="s">
        <v>207</v>
      </c>
      <c r="C38" s="21">
        <v>1</v>
      </c>
      <c r="D38" s="21">
        <v>1</v>
      </c>
      <c r="E38" s="21">
        <v>1</v>
      </c>
      <c r="F38" s="21">
        <v>1</v>
      </c>
      <c r="G38" s="21">
        <v>1</v>
      </c>
      <c r="H38" s="21"/>
    </row>
    <row r="39" spans="1:8" ht="25">
      <c r="A39" s="20" t="s">
        <v>208</v>
      </c>
      <c r="B39" s="14" t="s">
        <v>209</v>
      </c>
      <c r="C39" s="10" t="s">
        <v>69</v>
      </c>
      <c r="D39" s="10" t="s">
        <v>69</v>
      </c>
      <c r="E39" s="10" t="s">
        <v>69</v>
      </c>
      <c r="F39" s="10" t="s">
        <v>69</v>
      </c>
      <c r="G39" s="10" t="s">
        <v>17</v>
      </c>
      <c r="H39" s="10"/>
    </row>
    <row r="40" spans="1:8" ht="18.5">
      <c r="A40" s="20" t="s">
        <v>210</v>
      </c>
      <c r="B40" s="14" t="s">
        <v>211</v>
      </c>
      <c r="C40" s="10" t="s">
        <v>49</v>
      </c>
      <c r="D40" s="10" t="s">
        <v>49</v>
      </c>
      <c r="E40" s="10" t="s">
        <v>49</v>
      </c>
      <c r="F40" s="10" t="s">
        <v>49</v>
      </c>
      <c r="G40" s="10" t="s">
        <v>17</v>
      </c>
      <c r="H40" s="10"/>
    </row>
    <row r="41" spans="1:8" ht="18.5">
      <c r="A41" s="45" t="s">
        <v>212</v>
      </c>
      <c r="B41" s="46"/>
      <c r="C41" s="46"/>
      <c r="D41" s="46"/>
      <c r="E41" s="46"/>
      <c r="F41" s="46"/>
      <c r="G41" s="46"/>
      <c r="H41" s="46"/>
    </row>
    <row r="42" spans="1:8" ht="25">
      <c r="A42" s="47" t="s">
        <v>213</v>
      </c>
      <c r="B42" s="14" t="s">
        <v>214</v>
      </c>
      <c r="C42" s="10">
        <v>81</v>
      </c>
      <c r="D42" s="10">
        <v>57</v>
      </c>
      <c r="E42" s="10">
        <v>50</v>
      </c>
      <c r="F42" s="10">
        <v>79</v>
      </c>
      <c r="G42" s="10">
        <v>36</v>
      </c>
      <c r="H42" s="10"/>
    </row>
    <row r="43" spans="1:8" ht="25">
      <c r="A43" s="48"/>
      <c r="B43" s="14" t="s">
        <v>215</v>
      </c>
      <c r="C43" s="10">
        <v>132</v>
      </c>
      <c r="D43" s="10">
        <v>69</v>
      </c>
      <c r="E43" s="10">
        <v>39</v>
      </c>
      <c r="F43" s="10">
        <v>41</v>
      </c>
      <c r="G43" s="10">
        <v>31</v>
      </c>
      <c r="H43" s="10"/>
    </row>
    <row r="44" spans="1:8" ht="25">
      <c r="A44" s="49"/>
      <c r="B44" s="14" t="s">
        <v>216</v>
      </c>
      <c r="C44" s="12">
        <v>2718</v>
      </c>
      <c r="D44" s="12">
        <v>2454</v>
      </c>
      <c r="E44" s="12">
        <v>2921</v>
      </c>
      <c r="F44" s="12">
        <v>2833</v>
      </c>
      <c r="G44" s="12">
        <v>2196</v>
      </c>
      <c r="H44" s="12"/>
    </row>
    <row r="45" spans="1:8" ht="18.5">
      <c r="A45" s="45" t="s">
        <v>217</v>
      </c>
      <c r="B45" s="46"/>
      <c r="C45" s="46"/>
      <c r="D45" s="46"/>
      <c r="E45" s="46"/>
      <c r="F45" s="46"/>
      <c r="G45" s="46"/>
      <c r="H45" s="46"/>
    </row>
    <row r="46" spans="1:8" ht="18.5">
      <c r="A46" s="20" t="s">
        <v>218</v>
      </c>
      <c r="B46" s="14" t="s">
        <v>219</v>
      </c>
      <c r="C46" s="10" t="s">
        <v>69</v>
      </c>
      <c r="D46" s="10" t="s">
        <v>69</v>
      </c>
      <c r="E46" s="10" t="s">
        <v>69</v>
      </c>
      <c r="F46" s="10" t="s">
        <v>69</v>
      </c>
      <c r="G46" s="10" t="s">
        <v>69</v>
      </c>
      <c r="H46" s="10"/>
    </row>
    <row r="47" spans="1:8" ht="18.5">
      <c r="A47" s="20" t="s">
        <v>220</v>
      </c>
      <c r="B47" s="14" t="s">
        <v>328</v>
      </c>
      <c r="C47" s="10" t="s">
        <v>69</v>
      </c>
      <c r="D47" s="10" t="s">
        <v>69</v>
      </c>
      <c r="E47" s="10" t="s">
        <v>69</v>
      </c>
      <c r="F47" s="10" t="s">
        <v>69</v>
      </c>
      <c r="G47" s="10" t="s">
        <v>17</v>
      </c>
      <c r="H47" s="10"/>
    </row>
    <row r="48" spans="1:8" ht="18.5">
      <c r="A48" s="47" t="s">
        <v>221</v>
      </c>
      <c r="B48" s="14" t="s">
        <v>222</v>
      </c>
      <c r="C48" s="10" t="s">
        <v>49</v>
      </c>
      <c r="D48" s="10" t="s">
        <v>49</v>
      </c>
      <c r="E48" s="10" t="s">
        <v>49</v>
      </c>
      <c r="F48" s="10" t="s">
        <v>49</v>
      </c>
      <c r="G48" s="10" t="s">
        <v>49</v>
      </c>
      <c r="H48" s="10"/>
    </row>
    <row r="49" spans="1:8" ht="18.5">
      <c r="A49" s="48"/>
      <c r="B49" s="14" t="s">
        <v>223</v>
      </c>
      <c r="C49" s="10" t="s">
        <v>49</v>
      </c>
      <c r="D49" s="10" t="s">
        <v>49</v>
      </c>
      <c r="E49" s="10" t="s">
        <v>49</v>
      </c>
      <c r="F49" s="10" t="s">
        <v>49</v>
      </c>
      <c r="G49" s="10" t="s">
        <v>49</v>
      </c>
      <c r="H49" s="10"/>
    </row>
    <row r="50" spans="1:8" ht="18.5">
      <c r="A50" s="48"/>
      <c r="B50" s="14" t="s">
        <v>224</v>
      </c>
      <c r="C50" s="10" t="s">
        <v>17</v>
      </c>
      <c r="D50" s="10" t="s">
        <v>17</v>
      </c>
      <c r="E50" s="10" t="s">
        <v>17</v>
      </c>
      <c r="F50" s="10" t="s">
        <v>17</v>
      </c>
      <c r="G50" s="10" t="s">
        <v>17</v>
      </c>
      <c r="H50" s="10"/>
    </row>
    <row r="51" spans="1:8" ht="18.5">
      <c r="A51" s="48"/>
      <c r="B51" s="14" t="s">
        <v>225</v>
      </c>
      <c r="C51" s="10" t="s">
        <v>49</v>
      </c>
      <c r="D51" s="10" t="s">
        <v>49</v>
      </c>
      <c r="E51" s="10" t="s">
        <v>49</v>
      </c>
      <c r="F51" s="10" t="s">
        <v>49</v>
      </c>
      <c r="G51" s="10" t="s">
        <v>49</v>
      </c>
      <c r="H51" s="10"/>
    </row>
    <row r="52" spans="1:8" ht="18.5">
      <c r="A52" s="48"/>
      <c r="B52" s="14" t="s">
        <v>226</v>
      </c>
      <c r="C52" s="21">
        <v>0</v>
      </c>
      <c r="D52" s="21">
        <v>0</v>
      </c>
      <c r="E52" s="21">
        <v>0</v>
      </c>
      <c r="F52" s="21">
        <v>0</v>
      </c>
      <c r="G52" s="21">
        <v>0</v>
      </c>
      <c r="H52" s="21"/>
    </row>
    <row r="53" spans="1:8" ht="18.5">
      <c r="A53" s="48"/>
      <c r="B53" s="23" t="s">
        <v>227</v>
      </c>
      <c r="C53" s="23"/>
      <c r="D53" s="20"/>
      <c r="E53" s="20"/>
      <c r="F53" s="10"/>
      <c r="G53" s="10"/>
      <c r="H53" s="10"/>
    </row>
    <row r="54" spans="1:8" ht="18.5">
      <c r="A54" s="48"/>
      <c r="B54" s="14" t="s">
        <v>228</v>
      </c>
      <c r="C54" s="12">
        <v>1904611</v>
      </c>
      <c r="D54" s="12">
        <v>1805424</v>
      </c>
      <c r="E54" s="12">
        <v>1963924</v>
      </c>
      <c r="F54" s="12">
        <v>1972582</v>
      </c>
      <c r="G54" s="12">
        <v>1942618</v>
      </c>
      <c r="H54" s="12"/>
    </row>
    <row r="55" spans="1:8" ht="25">
      <c r="A55" s="48"/>
      <c r="B55" s="14" t="s">
        <v>229</v>
      </c>
      <c r="C55" s="10" t="s">
        <v>49</v>
      </c>
      <c r="D55" s="10" t="s">
        <v>49</v>
      </c>
      <c r="E55" s="10" t="s">
        <v>49</v>
      </c>
      <c r="F55" s="10" t="s">
        <v>49</v>
      </c>
      <c r="G55" s="10" t="s">
        <v>49</v>
      </c>
      <c r="H55" s="14" t="s">
        <v>230</v>
      </c>
    </row>
    <row r="56" spans="1:8" ht="18.5">
      <c r="A56" s="48"/>
      <c r="B56" s="14" t="s">
        <v>231</v>
      </c>
      <c r="C56" s="10" t="s">
        <v>49</v>
      </c>
      <c r="D56" s="10" t="s">
        <v>49</v>
      </c>
      <c r="E56" s="10" t="s">
        <v>49</v>
      </c>
      <c r="F56" s="10" t="s">
        <v>49</v>
      </c>
      <c r="G56" s="10" t="s">
        <v>49</v>
      </c>
      <c r="H56" s="14" t="s">
        <v>232</v>
      </c>
    </row>
    <row r="57" spans="1:8" ht="18.5">
      <c r="A57" s="48"/>
      <c r="B57" s="23" t="s">
        <v>233</v>
      </c>
      <c r="C57" s="23"/>
      <c r="D57" s="20"/>
      <c r="E57" s="20"/>
      <c r="F57" s="10"/>
      <c r="G57" s="10"/>
      <c r="H57" s="10"/>
    </row>
    <row r="58" spans="1:8" ht="18.5">
      <c r="A58" s="49"/>
      <c r="B58" s="14" t="s">
        <v>234</v>
      </c>
      <c r="C58" s="12">
        <v>51682</v>
      </c>
      <c r="D58" s="12">
        <v>60390</v>
      </c>
      <c r="E58" s="12">
        <v>351348</v>
      </c>
      <c r="F58" s="12">
        <v>396312</v>
      </c>
      <c r="G58" s="12">
        <v>474430</v>
      </c>
      <c r="H58" s="12"/>
    </row>
    <row r="59" spans="1:8" ht="18.5">
      <c r="A59" s="45" t="s">
        <v>235</v>
      </c>
      <c r="B59" s="46"/>
      <c r="C59" s="46"/>
      <c r="D59" s="46"/>
      <c r="E59" s="46"/>
      <c r="F59" s="46"/>
      <c r="G59" s="46"/>
      <c r="H59" s="46"/>
    </row>
    <row r="60" spans="1:8" ht="37.5">
      <c r="A60" s="20" t="s">
        <v>236</v>
      </c>
      <c r="B60" s="14" t="s">
        <v>237</v>
      </c>
      <c r="C60" s="20" t="s">
        <v>238</v>
      </c>
      <c r="D60" s="20" t="s">
        <v>238</v>
      </c>
      <c r="E60" s="20" t="s">
        <v>238</v>
      </c>
      <c r="F60" s="10" t="s">
        <v>238</v>
      </c>
      <c r="G60" s="10" t="s">
        <v>238</v>
      </c>
      <c r="H60" s="10"/>
    </row>
    <row r="61" spans="1:8" ht="25">
      <c r="A61" s="20" t="s">
        <v>239</v>
      </c>
      <c r="B61" s="14" t="s">
        <v>240</v>
      </c>
      <c r="C61" s="20" t="s">
        <v>238</v>
      </c>
      <c r="D61" s="20" t="s">
        <v>238</v>
      </c>
      <c r="E61" s="20" t="s">
        <v>238</v>
      </c>
      <c r="F61" s="10" t="s">
        <v>238</v>
      </c>
      <c r="G61" s="10" t="s">
        <v>238</v>
      </c>
      <c r="H61" s="10"/>
    </row>
    <row r="62" spans="1:8" ht="25">
      <c r="A62" s="22" t="s">
        <v>241</v>
      </c>
      <c r="B62" s="14" t="s">
        <v>242</v>
      </c>
      <c r="C62" s="20" t="s">
        <v>69</v>
      </c>
      <c r="D62" s="20" t="s">
        <v>69</v>
      </c>
      <c r="E62" s="20" t="s">
        <v>69</v>
      </c>
      <c r="F62" s="10" t="s">
        <v>69</v>
      </c>
      <c r="G62" s="10" t="s">
        <v>69</v>
      </c>
      <c r="H62" s="10"/>
    </row>
    <row r="63" spans="1:8" ht="18.5">
      <c r="A63" s="24"/>
      <c r="B63" s="23" t="s">
        <v>243</v>
      </c>
      <c r="C63" s="23"/>
      <c r="D63" s="20"/>
      <c r="E63" s="20"/>
      <c r="F63" s="10"/>
      <c r="G63" s="10"/>
      <c r="H63" s="10"/>
    </row>
    <row r="64" spans="1:8" ht="18.5">
      <c r="A64" s="24"/>
      <c r="B64" s="14" t="s">
        <v>244</v>
      </c>
      <c r="C64" s="12">
        <v>1523</v>
      </c>
      <c r="D64" s="12">
        <v>1523</v>
      </c>
      <c r="E64" s="12">
        <v>1523</v>
      </c>
      <c r="F64" s="12">
        <v>1523</v>
      </c>
      <c r="G64" s="12">
        <v>1523</v>
      </c>
      <c r="H64" s="12"/>
    </row>
    <row r="65" spans="1:8" ht="18.5">
      <c r="A65" s="24"/>
      <c r="B65" s="14" t="s">
        <v>245</v>
      </c>
      <c r="C65" s="13">
        <v>907</v>
      </c>
      <c r="D65" s="10">
        <v>902</v>
      </c>
      <c r="E65" s="10">
        <v>888</v>
      </c>
      <c r="F65" s="10">
        <v>880</v>
      </c>
      <c r="G65" s="10">
        <v>771</v>
      </c>
      <c r="H65" s="10"/>
    </row>
    <row r="66" spans="1:8" ht="18.5">
      <c r="A66" s="24"/>
      <c r="B66" s="14" t="s">
        <v>246</v>
      </c>
      <c r="C66" s="13">
        <v>4.3</v>
      </c>
      <c r="D66" s="10">
        <v>14.5</v>
      </c>
      <c r="E66" s="10">
        <v>8</v>
      </c>
      <c r="F66" s="10">
        <v>108</v>
      </c>
      <c r="G66" s="10">
        <v>27</v>
      </c>
      <c r="H66" s="10"/>
    </row>
    <row r="67" spans="1:8" ht="18.5">
      <c r="A67" s="24"/>
      <c r="B67" s="14" t="s">
        <v>247</v>
      </c>
      <c r="C67" s="10" t="s">
        <v>49</v>
      </c>
      <c r="D67" s="10" t="s">
        <v>49</v>
      </c>
      <c r="E67" s="10" t="s">
        <v>49</v>
      </c>
      <c r="F67" s="10" t="s">
        <v>49</v>
      </c>
      <c r="G67" s="10" t="s">
        <v>49</v>
      </c>
      <c r="H67" s="10"/>
    </row>
    <row r="68" spans="1:8" ht="18.5">
      <c r="A68" s="25"/>
      <c r="B68" s="14" t="s">
        <v>248</v>
      </c>
      <c r="C68" s="10" t="s">
        <v>49</v>
      </c>
      <c r="D68" s="10" t="s">
        <v>49</v>
      </c>
      <c r="E68" s="10" t="s">
        <v>49</v>
      </c>
      <c r="F68" s="10" t="s">
        <v>49</v>
      </c>
      <c r="G68" s="10" t="s">
        <v>49</v>
      </c>
      <c r="H68" s="10"/>
    </row>
    <row r="69" spans="1:8" ht="18.5">
      <c r="A69" s="45" t="s">
        <v>249</v>
      </c>
      <c r="B69" s="46"/>
      <c r="C69" s="46"/>
      <c r="D69" s="46"/>
      <c r="E69" s="46"/>
      <c r="F69" s="46"/>
      <c r="G69" s="46"/>
      <c r="H69" s="46"/>
    </row>
    <row r="70" spans="1:8" ht="18.5">
      <c r="A70" s="47" t="s">
        <v>250</v>
      </c>
      <c r="B70" s="14" t="s">
        <v>251</v>
      </c>
      <c r="C70" s="12">
        <v>4360811</v>
      </c>
      <c r="D70" s="12">
        <v>6006583</v>
      </c>
      <c r="E70" s="12">
        <v>7654612</v>
      </c>
      <c r="F70" s="12">
        <v>9961871</v>
      </c>
      <c r="G70" s="12">
        <v>8543019</v>
      </c>
      <c r="H70" s="12"/>
    </row>
    <row r="71" spans="1:8" ht="18.5">
      <c r="A71" s="48"/>
      <c r="B71" s="14" t="s">
        <v>252</v>
      </c>
      <c r="C71" s="12">
        <v>23937</v>
      </c>
      <c r="D71" s="12">
        <v>24740</v>
      </c>
      <c r="E71" s="12">
        <v>22249.53</v>
      </c>
      <c r="F71" s="12">
        <v>25201</v>
      </c>
      <c r="G71" s="12">
        <v>17563</v>
      </c>
      <c r="H71" s="12"/>
    </row>
    <row r="72" spans="1:8" ht="18.5">
      <c r="A72" s="49"/>
      <c r="B72" s="14" t="s">
        <v>253</v>
      </c>
      <c r="C72" s="12">
        <v>11721</v>
      </c>
      <c r="D72" s="12">
        <v>16090</v>
      </c>
      <c r="E72" s="12">
        <v>20504</v>
      </c>
      <c r="F72" s="12">
        <v>26662</v>
      </c>
      <c r="G72" s="12">
        <v>16622</v>
      </c>
      <c r="H72" s="12"/>
    </row>
    <row r="73" spans="1:8" ht="18.5">
      <c r="A73" s="47" t="s">
        <v>254</v>
      </c>
      <c r="B73" s="14" t="s">
        <v>255</v>
      </c>
      <c r="C73" s="12">
        <v>79779</v>
      </c>
      <c r="D73" s="12">
        <v>80871</v>
      </c>
      <c r="E73" s="12">
        <v>67600</v>
      </c>
      <c r="F73" s="12">
        <v>59116</v>
      </c>
      <c r="G73" s="12">
        <v>58495</v>
      </c>
      <c r="H73" s="12"/>
    </row>
    <row r="74" spans="1:8" ht="18.5">
      <c r="A74" s="49"/>
      <c r="B74" s="14" t="s">
        <v>256</v>
      </c>
      <c r="C74" s="12">
        <f>C72+C73</f>
        <v>91500</v>
      </c>
      <c r="D74" s="12">
        <v>96961</v>
      </c>
      <c r="E74" s="12">
        <v>88104</v>
      </c>
      <c r="F74" s="12">
        <v>85778</v>
      </c>
      <c r="G74" s="12">
        <v>75117</v>
      </c>
      <c r="H74" s="12"/>
    </row>
    <row r="75" spans="1:8" ht="18.5">
      <c r="A75" s="47" t="s">
        <v>257</v>
      </c>
      <c r="B75" s="14" t="s">
        <v>258</v>
      </c>
      <c r="C75" s="11">
        <v>258</v>
      </c>
      <c r="D75" s="11">
        <v>249.25</v>
      </c>
      <c r="E75" s="11">
        <v>222.97</v>
      </c>
      <c r="F75" s="10">
        <v>256</v>
      </c>
      <c r="G75" s="10">
        <v>203</v>
      </c>
      <c r="H75" s="10"/>
    </row>
    <row r="76" spans="1:8" ht="18.5">
      <c r="A76" s="49"/>
      <c r="B76" s="14" t="s">
        <v>259</v>
      </c>
      <c r="C76" s="10">
        <v>45</v>
      </c>
      <c r="D76" s="10">
        <v>25</v>
      </c>
      <c r="E76" s="10">
        <v>15</v>
      </c>
      <c r="F76" s="10">
        <v>18</v>
      </c>
      <c r="G76" s="10">
        <v>12</v>
      </c>
      <c r="H76" s="10"/>
    </row>
    <row r="77" spans="1:8" ht="18.5">
      <c r="A77" s="45" t="s">
        <v>260</v>
      </c>
      <c r="B77" s="46"/>
      <c r="C77" s="46"/>
      <c r="D77" s="46"/>
      <c r="E77" s="46"/>
      <c r="F77" s="46"/>
      <c r="G77" s="46"/>
      <c r="H77" s="46"/>
    </row>
    <row r="78" spans="1:8" ht="18.5">
      <c r="A78" s="22" t="s">
        <v>261</v>
      </c>
      <c r="B78" s="23" t="s">
        <v>262</v>
      </c>
      <c r="C78" s="23"/>
      <c r="D78" s="20"/>
      <c r="E78" s="20"/>
      <c r="F78" s="10"/>
      <c r="G78" s="10"/>
      <c r="H78" s="10"/>
    </row>
    <row r="79" spans="1:8" ht="18.5">
      <c r="A79" s="24"/>
      <c r="B79" s="14" t="s">
        <v>263</v>
      </c>
      <c r="C79" s="12">
        <v>2037144</v>
      </c>
      <c r="D79" s="12">
        <v>3945810</v>
      </c>
      <c r="E79" s="12">
        <v>5779777</v>
      </c>
      <c r="F79" s="12">
        <v>4801367</v>
      </c>
      <c r="G79" s="12">
        <v>6430432</v>
      </c>
      <c r="H79" s="12"/>
    </row>
    <row r="80" spans="1:8" ht="18.5">
      <c r="A80" s="24"/>
      <c r="B80" s="14" t="s">
        <v>264</v>
      </c>
      <c r="C80" s="10" t="s">
        <v>49</v>
      </c>
      <c r="D80" s="10" t="s">
        <v>49</v>
      </c>
      <c r="E80" s="10" t="s">
        <v>49</v>
      </c>
      <c r="F80" s="10" t="s">
        <v>49</v>
      </c>
      <c r="G80" s="10" t="s">
        <v>49</v>
      </c>
      <c r="H80" s="10"/>
    </row>
    <row r="81" spans="1:8" ht="18.5">
      <c r="A81" s="24"/>
      <c r="B81" s="14" t="s">
        <v>265</v>
      </c>
      <c r="C81" s="12">
        <v>2037144</v>
      </c>
      <c r="D81" s="12">
        <v>3945810</v>
      </c>
      <c r="E81" s="12">
        <v>5779777</v>
      </c>
      <c r="F81" s="12">
        <v>4801367</v>
      </c>
      <c r="G81" s="12">
        <v>6430432</v>
      </c>
      <c r="H81" s="12"/>
    </row>
    <row r="82" spans="1:8" ht="18.5">
      <c r="A82" s="24"/>
      <c r="B82" s="14" t="s">
        <v>266</v>
      </c>
      <c r="C82" s="10" t="s">
        <v>49</v>
      </c>
      <c r="D82" s="10" t="s">
        <v>49</v>
      </c>
      <c r="E82" s="10" t="s">
        <v>49</v>
      </c>
      <c r="F82" s="10" t="s">
        <v>49</v>
      </c>
      <c r="G82" s="10" t="s">
        <v>49</v>
      </c>
      <c r="H82" s="10"/>
    </row>
    <row r="83" spans="1:8" ht="18.5">
      <c r="A83" s="24"/>
      <c r="B83" s="14" t="s">
        <v>267</v>
      </c>
      <c r="C83" s="12">
        <v>96191</v>
      </c>
      <c r="D83" s="12">
        <v>944082</v>
      </c>
      <c r="E83" s="12">
        <v>3079452</v>
      </c>
      <c r="F83" s="12">
        <v>1493112</v>
      </c>
      <c r="G83" s="12">
        <v>2310067</v>
      </c>
      <c r="H83" s="12"/>
    </row>
    <row r="84" spans="1:8" ht="18.5">
      <c r="A84" s="24"/>
      <c r="B84" s="14" t="s">
        <v>268</v>
      </c>
      <c r="C84" s="12">
        <v>1940952</v>
      </c>
      <c r="D84" s="12">
        <v>3001727</v>
      </c>
      <c r="E84" s="12">
        <v>2700325</v>
      </c>
      <c r="F84" s="12">
        <v>3308255</v>
      </c>
      <c r="G84" s="12">
        <v>4120365</v>
      </c>
      <c r="H84" s="12"/>
    </row>
    <row r="85" spans="1:8" ht="18.5">
      <c r="A85" s="24"/>
      <c r="B85" s="14" t="s">
        <v>269</v>
      </c>
      <c r="C85" s="12">
        <v>2788244</v>
      </c>
      <c r="D85" s="12">
        <v>2850631</v>
      </c>
      <c r="E85" s="12">
        <v>2849135</v>
      </c>
      <c r="F85" s="12">
        <v>2770039</v>
      </c>
      <c r="G85" s="12">
        <v>2844888</v>
      </c>
      <c r="H85" s="12"/>
    </row>
    <row r="86" spans="1:8" ht="18.5">
      <c r="A86" s="24"/>
      <c r="B86" s="23" t="s">
        <v>270</v>
      </c>
      <c r="C86" s="23"/>
      <c r="D86" s="20"/>
      <c r="E86" s="20"/>
      <c r="F86" s="10"/>
      <c r="G86" s="10"/>
      <c r="H86" s="10"/>
    </row>
    <row r="87" spans="1:8" ht="18.5">
      <c r="A87" s="24"/>
      <c r="B87" s="14" t="s">
        <v>271</v>
      </c>
      <c r="C87" s="12">
        <v>2785747</v>
      </c>
      <c r="D87" s="12">
        <v>2834864</v>
      </c>
      <c r="E87" s="12">
        <v>2848088</v>
      </c>
      <c r="F87" s="12">
        <v>2748239</v>
      </c>
      <c r="G87" s="12">
        <v>2734105</v>
      </c>
      <c r="H87" s="12"/>
    </row>
    <row r="88" spans="1:8" ht="18.5">
      <c r="A88" s="24"/>
      <c r="B88" s="14" t="s">
        <v>272</v>
      </c>
      <c r="C88" s="12">
        <v>1088511</v>
      </c>
      <c r="D88" s="12">
        <v>1020239</v>
      </c>
      <c r="E88" s="12">
        <v>1045492</v>
      </c>
      <c r="F88" s="12">
        <v>997153</v>
      </c>
      <c r="G88" s="12">
        <v>1051204</v>
      </c>
      <c r="H88" s="12"/>
    </row>
    <row r="89" spans="1:8" ht="18.5">
      <c r="A89" s="25"/>
      <c r="B89" s="14" t="s">
        <v>273</v>
      </c>
      <c r="C89" s="12">
        <v>1697236</v>
      </c>
      <c r="D89" s="12">
        <v>1814625</v>
      </c>
      <c r="E89" s="12">
        <v>1802596</v>
      </c>
      <c r="F89" s="12">
        <v>1751086</v>
      </c>
      <c r="G89" s="12">
        <v>1682901</v>
      </c>
      <c r="H89" s="12"/>
    </row>
    <row r="90" spans="1:8" ht="18.5">
      <c r="A90" s="45" t="s">
        <v>274</v>
      </c>
      <c r="B90" s="46"/>
      <c r="C90" s="46"/>
      <c r="D90" s="46"/>
      <c r="E90" s="46"/>
      <c r="F90" s="46"/>
      <c r="G90" s="46"/>
      <c r="H90" s="46"/>
    </row>
    <row r="91" spans="1:8" ht="18.5">
      <c r="A91" s="22" t="s">
        <v>275</v>
      </c>
      <c r="B91" s="14" t="s">
        <v>276</v>
      </c>
      <c r="C91" s="26">
        <v>1046</v>
      </c>
      <c r="D91" s="26">
        <v>1828</v>
      </c>
      <c r="E91" s="26">
        <v>993</v>
      </c>
      <c r="F91" s="26">
        <v>1280</v>
      </c>
      <c r="G91" s="26">
        <v>1370</v>
      </c>
      <c r="H91" s="26"/>
    </row>
    <row r="92" spans="1:8" ht="18.5">
      <c r="A92" s="24"/>
      <c r="B92" s="14" t="s">
        <v>277</v>
      </c>
      <c r="C92" s="26">
        <v>600</v>
      </c>
      <c r="D92" s="26">
        <v>559</v>
      </c>
      <c r="E92" s="26">
        <v>583</v>
      </c>
      <c r="F92" s="13">
        <v>586</v>
      </c>
      <c r="G92" s="13">
        <v>558</v>
      </c>
      <c r="H92" s="13"/>
    </row>
    <row r="93" spans="1:8" ht="18.5">
      <c r="A93" s="24"/>
      <c r="B93" s="14" t="s">
        <v>278</v>
      </c>
      <c r="C93" s="26">
        <v>460</v>
      </c>
      <c r="D93" s="26">
        <v>421</v>
      </c>
      <c r="E93" s="26">
        <v>437</v>
      </c>
      <c r="F93" s="13">
        <v>441</v>
      </c>
      <c r="G93" s="13">
        <v>421</v>
      </c>
      <c r="H93" s="13"/>
    </row>
    <row r="94" spans="1:8" ht="18.5">
      <c r="A94" s="25"/>
      <c r="B94" s="14" t="s">
        <v>279</v>
      </c>
      <c r="C94" s="26">
        <v>140</v>
      </c>
      <c r="D94" s="26">
        <v>138</v>
      </c>
      <c r="E94" s="26">
        <v>146</v>
      </c>
      <c r="F94" s="13">
        <v>145</v>
      </c>
      <c r="G94" s="13">
        <v>137</v>
      </c>
      <c r="H94" s="13"/>
    </row>
    <row r="95" spans="1:8" ht="25">
      <c r="A95" s="20" t="s">
        <v>280</v>
      </c>
      <c r="B95" s="14" t="s">
        <v>281</v>
      </c>
      <c r="C95" s="20" t="s">
        <v>69</v>
      </c>
      <c r="D95" s="20" t="s">
        <v>69</v>
      </c>
      <c r="E95" s="20" t="s">
        <v>69</v>
      </c>
      <c r="F95" s="13" t="s">
        <v>69</v>
      </c>
      <c r="G95" s="13" t="s">
        <v>69</v>
      </c>
      <c r="H95" s="13"/>
    </row>
    <row r="96" spans="1:8" ht="18.5">
      <c r="A96" s="20" t="s">
        <v>282</v>
      </c>
      <c r="B96" s="14" t="s">
        <v>283</v>
      </c>
      <c r="C96" s="20" t="s">
        <v>69</v>
      </c>
      <c r="D96" s="20" t="s">
        <v>69</v>
      </c>
      <c r="E96" s="20" t="s">
        <v>69</v>
      </c>
      <c r="F96" s="13" t="s">
        <v>69</v>
      </c>
      <c r="G96" s="13" t="s">
        <v>17</v>
      </c>
      <c r="H96" s="13"/>
    </row>
    <row r="97" spans="1:8" ht="18.5">
      <c r="A97" s="45" t="s">
        <v>284</v>
      </c>
      <c r="B97" s="46"/>
      <c r="C97" s="46"/>
      <c r="D97" s="46"/>
      <c r="E97" s="46"/>
      <c r="F97" s="46"/>
      <c r="G97" s="46"/>
      <c r="H97" s="46"/>
    </row>
    <row r="98" spans="1:8" ht="18.5">
      <c r="A98" s="20" t="s">
        <v>285</v>
      </c>
      <c r="B98" s="14" t="s">
        <v>286</v>
      </c>
      <c r="C98" s="20" t="s">
        <v>69</v>
      </c>
      <c r="D98" s="20" t="s">
        <v>69</v>
      </c>
      <c r="E98" s="20" t="s">
        <v>69</v>
      </c>
      <c r="F98" s="13" t="s">
        <v>69</v>
      </c>
      <c r="G98" s="13" t="s">
        <v>69</v>
      </c>
      <c r="H98" s="13"/>
    </row>
    <row r="99" spans="1:8" ht="18.5">
      <c r="A99" s="20" t="s">
        <v>285</v>
      </c>
      <c r="B99" s="14" t="s">
        <v>287</v>
      </c>
      <c r="C99" s="20" t="s">
        <v>69</v>
      </c>
      <c r="D99" s="20" t="s">
        <v>69</v>
      </c>
      <c r="E99" s="20" t="s">
        <v>69</v>
      </c>
      <c r="F99" s="13" t="s">
        <v>69</v>
      </c>
      <c r="G99" s="13" t="s">
        <v>69</v>
      </c>
      <c r="H99" s="13"/>
    </row>
    <row r="100" spans="1:8" ht="18.5">
      <c r="A100" s="20" t="s">
        <v>288</v>
      </c>
      <c r="B100" s="14" t="s">
        <v>289</v>
      </c>
      <c r="C100" s="20" t="s">
        <v>69</v>
      </c>
      <c r="D100" s="20" t="s">
        <v>69</v>
      </c>
      <c r="E100" s="20" t="s">
        <v>69</v>
      </c>
      <c r="F100" s="13" t="s">
        <v>69</v>
      </c>
      <c r="G100" s="13" t="s">
        <v>69</v>
      </c>
      <c r="H100" s="13"/>
    </row>
    <row r="101" spans="1:8" ht="25">
      <c r="A101" s="20" t="s">
        <v>290</v>
      </c>
      <c r="B101" s="14" t="s">
        <v>291</v>
      </c>
      <c r="C101" s="20" t="s">
        <v>69</v>
      </c>
      <c r="D101" s="20" t="s">
        <v>69</v>
      </c>
      <c r="E101" s="20" t="s">
        <v>69</v>
      </c>
      <c r="F101" s="13" t="s">
        <v>69</v>
      </c>
      <c r="G101" s="13" t="s">
        <v>69</v>
      </c>
      <c r="H101" s="13"/>
    </row>
    <row r="102" spans="1:8" ht="18.5">
      <c r="A102" s="20" t="s">
        <v>292</v>
      </c>
      <c r="B102" s="14" t="s">
        <v>293</v>
      </c>
      <c r="C102" s="20" t="s">
        <v>69</v>
      </c>
      <c r="D102" s="20" t="s">
        <v>69</v>
      </c>
      <c r="E102" s="20" t="s">
        <v>69</v>
      </c>
      <c r="F102" s="13" t="s">
        <v>69</v>
      </c>
      <c r="G102" s="13" t="s">
        <v>69</v>
      </c>
      <c r="H102" s="13"/>
    </row>
    <row r="103" spans="1:8" ht="18.5">
      <c r="A103" s="20" t="s">
        <v>294</v>
      </c>
      <c r="B103" s="14" t="s">
        <v>295</v>
      </c>
      <c r="C103" s="20" t="s">
        <v>69</v>
      </c>
      <c r="D103" s="20" t="s">
        <v>69</v>
      </c>
      <c r="E103" s="20" t="s">
        <v>69</v>
      </c>
      <c r="F103" s="13" t="s">
        <v>69</v>
      </c>
      <c r="G103" s="13" t="s">
        <v>69</v>
      </c>
      <c r="H103" s="13"/>
    </row>
    <row r="104" spans="1:8" ht="25">
      <c r="A104" s="20" t="s">
        <v>296</v>
      </c>
      <c r="B104" s="14" t="s">
        <v>297</v>
      </c>
      <c r="C104" s="27">
        <v>1</v>
      </c>
      <c r="D104" s="27">
        <v>1</v>
      </c>
      <c r="E104" s="27">
        <v>1</v>
      </c>
      <c r="F104" s="27">
        <v>1</v>
      </c>
      <c r="G104" s="27">
        <v>1</v>
      </c>
      <c r="H104" s="27"/>
    </row>
    <row r="105" spans="1:8" ht="18.5">
      <c r="A105" s="22" t="s">
        <v>298</v>
      </c>
      <c r="B105" s="23" t="s">
        <v>299</v>
      </c>
      <c r="C105" s="23"/>
      <c r="D105" s="20"/>
      <c r="E105" s="20"/>
      <c r="F105" s="13"/>
      <c r="G105" s="13"/>
      <c r="H105" s="13"/>
    </row>
    <row r="106" spans="1:8" ht="18.5">
      <c r="A106" s="24"/>
      <c r="B106" s="14" t="s">
        <v>300</v>
      </c>
      <c r="C106" s="10" t="s">
        <v>49</v>
      </c>
      <c r="D106" s="10" t="s">
        <v>49</v>
      </c>
      <c r="E106" s="10" t="s">
        <v>49</v>
      </c>
      <c r="F106" s="10" t="s">
        <v>49</v>
      </c>
      <c r="G106" s="10" t="s">
        <v>49</v>
      </c>
      <c r="H106" s="10"/>
    </row>
    <row r="107" spans="1:8" ht="18.5">
      <c r="A107" s="24"/>
      <c r="B107" s="14" t="s">
        <v>301</v>
      </c>
      <c r="C107" s="10" t="s">
        <v>49</v>
      </c>
      <c r="D107" s="10" t="s">
        <v>49</v>
      </c>
      <c r="E107" s="10" t="s">
        <v>49</v>
      </c>
      <c r="F107" s="10" t="s">
        <v>49</v>
      </c>
      <c r="G107" s="10" t="s">
        <v>49</v>
      </c>
      <c r="H107" s="10"/>
    </row>
    <row r="108" spans="1:8" ht="18.5">
      <c r="A108" s="24"/>
      <c r="B108" s="14" t="s">
        <v>302</v>
      </c>
      <c r="C108" s="10" t="s">
        <v>49</v>
      </c>
      <c r="D108" s="10" t="s">
        <v>49</v>
      </c>
      <c r="E108" s="10" t="s">
        <v>49</v>
      </c>
      <c r="F108" s="10" t="s">
        <v>49</v>
      </c>
      <c r="G108" s="10" t="s">
        <v>49</v>
      </c>
      <c r="H108" s="10"/>
    </row>
    <row r="109" spans="1:8" ht="18.5">
      <c r="A109" s="25"/>
      <c r="B109" s="14" t="s">
        <v>303</v>
      </c>
      <c r="C109" s="10" t="s">
        <v>49</v>
      </c>
      <c r="D109" s="10" t="s">
        <v>49</v>
      </c>
      <c r="E109" s="10" t="s">
        <v>49</v>
      </c>
      <c r="F109" s="10" t="s">
        <v>49</v>
      </c>
      <c r="G109" s="10" t="s">
        <v>49</v>
      </c>
      <c r="H109" s="10"/>
    </row>
    <row r="110" spans="1:8" ht="18.5">
      <c r="A110" s="45" t="s">
        <v>304</v>
      </c>
      <c r="B110" s="46"/>
      <c r="C110" s="46"/>
      <c r="D110" s="46"/>
      <c r="E110" s="46"/>
      <c r="F110" s="46"/>
      <c r="G110" s="46"/>
      <c r="H110" s="46"/>
    </row>
    <row r="111" spans="1:8" ht="18.5">
      <c r="A111" s="20" t="s">
        <v>305</v>
      </c>
      <c r="B111" s="14" t="s">
        <v>306</v>
      </c>
      <c r="C111" s="13">
        <v>7</v>
      </c>
      <c r="D111" s="13">
        <v>9</v>
      </c>
      <c r="E111" s="13">
        <v>3</v>
      </c>
      <c r="F111" s="13">
        <v>14</v>
      </c>
      <c r="G111" s="13" t="s">
        <v>307</v>
      </c>
      <c r="H111" s="13"/>
    </row>
    <row r="112" spans="1:8" ht="25">
      <c r="A112" s="20" t="s">
        <v>308</v>
      </c>
      <c r="B112" s="14" t="s">
        <v>309</v>
      </c>
      <c r="C112" s="13" t="s">
        <v>69</v>
      </c>
      <c r="D112" s="13" t="s">
        <v>69</v>
      </c>
      <c r="E112" s="13" t="s">
        <v>69</v>
      </c>
      <c r="F112" s="13" t="s">
        <v>69</v>
      </c>
      <c r="G112" s="13" t="s">
        <v>17</v>
      </c>
      <c r="H112" s="13"/>
    </row>
    <row r="113" spans="1:8" ht="18.5">
      <c r="A113" s="45" t="s">
        <v>310</v>
      </c>
      <c r="B113" s="46"/>
      <c r="C113" s="46"/>
      <c r="D113" s="46"/>
      <c r="E113" s="46"/>
      <c r="F113" s="46"/>
      <c r="G113" s="46"/>
      <c r="H113" s="46"/>
    </row>
    <row r="114" spans="1:8" ht="18.5">
      <c r="A114" s="22" t="s">
        <v>311</v>
      </c>
      <c r="B114" s="14" t="s">
        <v>312</v>
      </c>
      <c r="C114" s="27">
        <v>0.28999999999999998</v>
      </c>
      <c r="D114" s="27">
        <v>0.28999999999999998</v>
      </c>
      <c r="E114" s="27">
        <v>0.28999999999999998</v>
      </c>
      <c r="F114" s="27">
        <v>0.43</v>
      </c>
      <c r="G114" s="27">
        <v>0.43</v>
      </c>
      <c r="H114" s="27"/>
    </row>
    <row r="115" spans="1:8" ht="18.5">
      <c r="A115" s="24"/>
      <c r="B115" s="14" t="s">
        <v>313</v>
      </c>
      <c r="C115" s="27">
        <v>0.25</v>
      </c>
      <c r="D115" s="27">
        <v>0.4</v>
      </c>
      <c r="E115" s="27">
        <v>0.5</v>
      </c>
      <c r="F115" s="27">
        <v>0.67</v>
      </c>
      <c r="G115" s="27">
        <v>0.75</v>
      </c>
      <c r="H115" s="27"/>
    </row>
    <row r="116" spans="1:8" ht="18.5">
      <c r="A116" s="24"/>
      <c r="B116" s="14" t="s">
        <v>314</v>
      </c>
      <c r="C116" s="27">
        <v>0.15</v>
      </c>
      <c r="D116" s="27">
        <v>0.13</v>
      </c>
      <c r="E116" s="27">
        <v>0.2</v>
      </c>
      <c r="F116" s="27">
        <v>0.25</v>
      </c>
      <c r="G116" s="27">
        <v>0.38</v>
      </c>
      <c r="H116" s="27"/>
    </row>
    <row r="117" spans="1:8" ht="18.5">
      <c r="A117" s="24"/>
      <c r="B117" s="14" t="s">
        <v>315</v>
      </c>
      <c r="C117" s="27">
        <v>0.24</v>
      </c>
      <c r="D117" s="27">
        <v>0.25</v>
      </c>
      <c r="E117" s="27">
        <v>0.25</v>
      </c>
      <c r="F117" s="27">
        <v>0.25</v>
      </c>
      <c r="G117" s="27">
        <v>0.25</v>
      </c>
      <c r="H117" s="27"/>
    </row>
    <row r="118" spans="1:8" ht="18.5">
      <c r="A118" s="24"/>
      <c r="B118" s="14" t="s">
        <v>316</v>
      </c>
      <c r="C118" s="27">
        <v>0.97</v>
      </c>
      <c r="D118" s="27">
        <v>0.99</v>
      </c>
      <c r="E118" s="27">
        <v>0.99</v>
      </c>
      <c r="F118" s="27">
        <v>0.99</v>
      </c>
      <c r="G118" s="27">
        <v>0.99</v>
      </c>
      <c r="H118" s="27"/>
    </row>
    <row r="119" spans="1:8" ht="25">
      <c r="A119" s="25"/>
      <c r="B119" s="14" t="s">
        <v>317</v>
      </c>
      <c r="C119" s="27">
        <v>0.93</v>
      </c>
      <c r="D119" s="27">
        <v>0.95</v>
      </c>
      <c r="E119" s="27">
        <v>0.92</v>
      </c>
      <c r="F119" s="27">
        <v>0.93</v>
      </c>
      <c r="G119" s="27">
        <v>0.93</v>
      </c>
      <c r="H119" s="27"/>
    </row>
    <row r="120" spans="1:8" ht="18.5">
      <c r="A120" s="45" t="s">
        <v>318</v>
      </c>
      <c r="B120" s="46"/>
      <c r="C120" s="46"/>
      <c r="D120" s="46"/>
      <c r="E120" s="46"/>
      <c r="F120" s="46"/>
      <c r="G120" s="46"/>
      <c r="H120" s="46"/>
    </row>
    <row r="121" spans="1:8" ht="25">
      <c r="A121" s="20" t="s">
        <v>319</v>
      </c>
      <c r="B121" s="14" t="s">
        <v>320</v>
      </c>
      <c r="C121" s="20" t="s">
        <v>238</v>
      </c>
      <c r="D121" s="20" t="s">
        <v>238</v>
      </c>
      <c r="E121" s="20" t="s">
        <v>238</v>
      </c>
      <c r="F121" s="20" t="s">
        <v>238</v>
      </c>
      <c r="G121" s="13" t="s">
        <v>17</v>
      </c>
      <c r="H121" s="13"/>
    </row>
    <row r="122" spans="1:8" ht="18.5">
      <c r="A122" s="45" t="s">
        <v>321</v>
      </c>
      <c r="B122" s="46"/>
      <c r="C122" s="46"/>
      <c r="D122" s="46"/>
      <c r="E122" s="46"/>
      <c r="F122" s="46"/>
      <c r="G122" s="46"/>
      <c r="H122" s="46"/>
    </row>
    <row r="123" spans="1:8" ht="100">
      <c r="A123" s="20" t="s">
        <v>322</v>
      </c>
      <c r="B123" s="14" t="s">
        <v>323</v>
      </c>
      <c r="C123" s="27">
        <v>1</v>
      </c>
      <c r="D123" s="27">
        <v>1</v>
      </c>
      <c r="E123" s="27">
        <v>1</v>
      </c>
      <c r="F123" s="27">
        <v>0.8</v>
      </c>
      <c r="G123" s="27">
        <v>0.83</v>
      </c>
      <c r="H123" s="27" t="s">
        <v>329</v>
      </c>
    </row>
    <row r="124" spans="1:8" ht="18.5">
      <c r="A124" s="45" t="s">
        <v>324</v>
      </c>
      <c r="B124" s="46"/>
      <c r="C124" s="46"/>
      <c r="D124" s="46"/>
      <c r="E124" s="46"/>
      <c r="F124" s="46"/>
      <c r="G124" s="46"/>
      <c r="H124" s="46"/>
    </row>
    <row r="125" spans="1:8" ht="25">
      <c r="A125" s="20" t="s">
        <v>325</v>
      </c>
      <c r="B125" s="14" t="s">
        <v>326</v>
      </c>
      <c r="C125" s="27">
        <v>1</v>
      </c>
      <c r="D125" s="27">
        <v>1</v>
      </c>
      <c r="E125" s="27">
        <v>1</v>
      </c>
      <c r="F125" s="27">
        <v>1</v>
      </c>
      <c r="G125" s="27">
        <v>1</v>
      </c>
      <c r="H125" s="27"/>
    </row>
    <row r="126" spans="1:8" ht="15.75" customHeight="1">
      <c r="A126" s="28"/>
      <c r="B126" s="29"/>
      <c r="C126" s="29"/>
      <c r="D126" s="29"/>
      <c r="E126" s="29"/>
      <c r="F126" s="30"/>
      <c r="G126" s="30"/>
      <c r="H126" s="30"/>
    </row>
    <row r="127" spans="1:8" ht="15.75" customHeight="1">
      <c r="A127" s="28"/>
      <c r="B127" s="29"/>
      <c r="C127" s="29"/>
      <c r="D127" s="29"/>
      <c r="E127" s="29"/>
      <c r="F127" s="30"/>
      <c r="G127" s="30"/>
      <c r="H127" s="30"/>
    </row>
    <row r="128" spans="1:8" ht="15.75" customHeight="1">
      <c r="A128" s="28"/>
      <c r="B128" s="29"/>
      <c r="C128" s="29"/>
      <c r="D128" s="29"/>
      <c r="E128" s="29"/>
      <c r="F128" s="30"/>
      <c r="G128" s="30"/>
      <c r="H128" s="30"/>
    </row>
    <row r="129" spans="1:8" ht="15.75" customHeight="1">
      <c r="A129" s="28"/>
      <c r="B129" s="29"/>
      <c r="C129" s="29"/>
      <c r="D129" s="29"/>
      <c r="E129" s="29"/>
      <c r="F129" s="30"/>
      <c r="G129" s="30"/>
      <c r="H129" s="30"/>
    </row>
    <row r="130" spans="1:8" ht="15.75" customHeight="1">
      <c r="A130" s="28"/>
      <c r="B130" s="29"/>
      <c r="C130" s="29"/>
      <c r="D130" s="29"/>
      <c r="E130" s="29"/>
      <c r="F130" s="30"/>
      <c r="G130" s="30"/>
      <c r="H130" s="30"/>
    </row>
    <row r="131" spans="1:8" ht="15.75" customHeight="1">
      <c r="A131" s="28"/>
      <c r="B131" s="29"/>
      <c r="C131" s="29"/>
      <c r="D131" s="29"/>
      <c r="E131" s="29"/>
      <c r="F131" s="30"/>
      <c r="G131" s="30"/>
      <c r="H131" s="30"/>
    </row>
    <row r="132" spans="1:8" ht="15.75" customHeight="1">
      <c r="A132" s="28"/>
      <c r="B132" s="29"/>
      <c r="C132" s="29"/>
      <c r="D132" s="29"/>
      <c r="E132" s="29"/>
      <c r="F132" s="30"/>
      <c r="G132" s="30"/>
      <c r="H132" s="30"/>
    </row>
    <row r="133" spans="1:8" ht="15.75" customHeight="1">
      <c r="A133" s="28"/>
      <c r="B133" s="29"/>
      <c r="C133" s="29"/>
      <c r="D133" s="29"/>
      <c r="E133" s="29"/>
      <c r="F133" s="30"/>
      <c r="G133" s="30"/>
      <c r="H133" s="30"/>
    </row>
    <row r="134" spans="1:8" ht="15.75" customHeight="1">
      <c r="A134" s="28"/>
      <c r="B134" s="29"/>
      <c r="C134" s="29"/>
      <c r="D134" s="29"/>
      <c r="E134" s="29"/>
      <c r="F134" s="30"/>
      <c r="G134" s="30"/>
      <c r="H134" s="30"/>
    </row>
    <row r="135" spans="1:8" ht="15.75" customHeight="1">
      <c r="A135" s="28"/>
      <c r="B135" s="29"/>
      <c r="C135" s="29"/>
      <c r="D135" s="29"/>
      <c r="E135" s="29"/>
      <c r="F135" s="30"/>
      <c r="G135" s="30"/>
      <c r="H135" s="30"/>
    </row>
    <row r="136" spans="1:8" ht="15.75" customHeight="1">
      <c r="A136" s="28"/>
      <c r="B136" s="29"/>
      <c r="C136" s="29"/>
      <c r="D136" s="29"/>
      <c r="E136" s="29"/>
      <c r="F136" s="30"/>
      <c r="G136" s="30"/>
      <c r="H136" s="30"/>
    </row>
    <row r="137" spans="1:8" ht="15.75" customHeight="1">
      <c r="A137" s="28"/>
      <c r="B137" s="29"/>
      <c r="C137" s="29"/>
      <c r="D137" s="29"/>
      <c r="E137" s="29"/>
      <c r="F137" s="30"/>
      <c r="G137" s="30"/>
      <c r="H137" s="30"/>
    </row>
    <row r="138" spans="1:8" ht="15.75" customHeight="1">
      <c r="A138" s="28"/>
      <c r="B138" s="29"/>
      <c r="C138" s="29"/>
      <c r="D138" s="29"/>
      <c r="E138" s="29"/>
      <c r="F138" s="30"/>
      <c r="G138" s="30"/>
      <c r="H138" s="30"/>
    </row>
    <row r="139" spans="1:8" ht="15.75" customHeight="1">
      <c r="A139" s="28"/>
      <c r="B139" s="29"/>
      <c r="C139" s="29"/>
      <c r="D139" s="29"/>
      <c r="E139" s="29"/>
      <c r="F139" s="30"/>
      <c r="G139" s="30"/>
      <c r="H139" s="30"/>
    </row>
    <row r="140" spans="1:8" ht="15.75" customHeight="1">
      <c r="A140" s="28"/>
      <c r="B140" s="29"/>
      <c r="C140" s="29"/>
      <c r="D140" s="29"/>
      <c r="E140" s="29"/>
      <c r="F140" s="30"/>
      <c r="G140" s="30"/>
      <c r="H140" s="30"/>
    </row>
    <row r="141" spans="1:8" ht="15.75" customHeight="1">
      <c r="A141" s="28"/>
      <c r="B141" s="29"/>
      <c r="C141" s="29"/>
      <c r="D141" s="29"/>
      <c r="E141" s="29"/>
      <c r="F141" s="30"/>
      <c r="G141" s="30"/>
      <c r="H141" s="30"/>
    </row>
    <row r="142" spans="1:8" ht="15.75" customHeight="1">
      <c r="A142" s="28"/>
      <c r="B142" s="29"/>
      <c r="C142" s="29"/>
      <c r="D142" s="29"/>
      <c r="E142" s="29"/>
      <c r="F142" s="30"/>
      <c r="G142" s="30"/>
      <c r="H142" s="30"/>
    </row>
    <row r="143" spans="1:8" ht="15.75" customHeight="1">
      <c r="A143" s="28"/>
      <c r="B143" s="29"/>
      <c r="C143" s="29"/>
      <c r="D143" s="29"/>
      <c r="E143" s="29"/>
      <c r="F143" s="30"/>
      <c r="G143" s="30"/>
      <c r="H143" s="30"/>
    </row>
    <row r="144" spans="1:8" ht="15.75" customHeight="1">
      <c r="A144" s="28"/>
      <c r="B144" s="29"/>
      <c r="C144" s="29"/>
      <c r="D144" s="29"/>
      <c r="E144" s="29"/>
      <c r="F144" s="30"/>
      <c r="G144" s="30"/>
      <c r="H144" s="30"/>
    </row>
    <row r="145" spans="1:8" ht="15.75" customHeight="1">
      <c r="A145" s="28"/>
      <c r="B145" s="29"/>
      <c r="C145" s="29"/>
      <c r="D145" s="29"/>
      <c r="E145" s="29"/>
      <c r="F145" s="30"/>
      <c r="G145" s="30"/>
      <c r="H145" s="30"/>
    </row>
    <row r="146" spans="1:8" ht="15.75" customHeight="1">
      <c r="A146" s="28"/>
      <c r="B146" s="29"/>
      <c r="C146" s="29"/>
      <c r="D146" s="29"/>
      <c r="E146" s="29"/>
      <c r="F146" s="30"/>
      <c r="G146" s="30"/>
      <c r="H146" s="30"/>
    </row>
    <row r="147" spans="1:8" ht="15.75" customHeight="1">
      <c r="A147" s="28"/>
      <c r="B147" s="29"/>
      <c r="C147" s="29"/>
      <c r="D147" s="29"/>
      <c r="E147" s="29"/>
      <c r="F147" s="30"/>
      <c r="G147" s="30"/>
      <c r="H147" s="30"/>
    </row>
    <row r="148" spans="1:8" ht="15.75" customHeight="1">
      <c r="A148" s="28"/>
      <c r="B148" s="29"/>
      <c r="C148" s="29"/>
      <c r="D148" s="29"/>
      <c r="E148" s="29"/>
      <c r="F148" s="30"/>
      <c r="G148" s="30"/>
      <c r="H148" s="30"/>
    </row>
    <row r="149" spans="1:8" ht="15.75" customHeight="1">
      <c r="A149" s="28"/>
      <c r="B149" s="29"/>
      <c r="C149" s="29"/>
      <c r="D149" s="29"/>
      <c r="E149" s="29"/>
      <c r="F149" s="30"/>
      <c r="G149" s="30"/>
      <c r="H149" s="30"/>
    </row>
    <row r="150" spans="1:8" ht="15.75" customHeight="1">
      <c r="A150" s="28"/>
      <c r="B150" s="29"/>
      <c r="C150" s="29"/>
      <c r="D150" s="29"/>
      <c r="E150" s="29"/>
      <c r="F150" s="30"/>
      <c r="G150" s="30"/>
      <c r="H150" s="30"/>
    </row>
    <row r="151" spans="1:8" ht="15.75" customHeight="1">
      <c r="A151" s="28"/>
      <c r="B151" s="29"/>
      <c r="C151" s="29"/>
      <c r="D151" s="29"/>
      <c r="E151" s="29"/>
      <c r="F151" s="30"/>
      <c r="G151" s="30"/>
      <c r="H151" s="30"/>
    </row>
    <row r="152" spans="1:8" ht="15.75" customHeight="1">
      <c r="A152" s="28"/>
      <c r="B152" s="29"/>
      <c r="C152" s="29"/>
      <c r="D152" s="29"/>
      <c r="E152" s="29"/>
      <c r="F152" s="30"/>
      <c r="G152" s="30"/>
      <c r="H152" s="30"/>
    </row>
    <row r="153" spans="1:8" ht="15.75" customHeight="1">
      <c r="A153" s="28"/>
      <c r="B153" s="29"/>
      <c r="C153" s="29"/>
      <c r="D153" s="29"/>
      <c r="E153" s="29"/>
      <c r="F153" s="30"/>
      <c r="G153" s="30"/>
      <c r="H153" s="30"/>
    </row>
    <row r="154" spans="1:8" ht="15.75" customHeight="1">
      <c r="A154" s="28"/>
      <c r="B154" s="29"/>
      <c r="C154" s="29"/>
      <c r="D154" s="29"/>
      <c r="E154" s="29"/>
      <c r="F154" s="30"/>
      <c r="G154" s="30"/>
      <c r="H154" s="30"/>
    </row>
    <row r="155" spans="1:8" ht="15.75" customHeight="1">
      <c r="A155" s="28"/>
      <c r="B155" s="29"/>
      <c r="C155" s="29"/>
      <c r="D155" s="29"/>
      <c r="E155" s="29"/>
      <c r="F155" s="30"/>
      <c r="G155" s="30"/>
      <c r="H155" s="30"/>
    </row>
    <row r="156" spans="1:8" ht="15.75" customHeight="1">
      <c r="A156" s="28"/>
      <c r="B156" s="29"/>
      <c r="C156" s="29"/>
      <c r="D156" s="29"/>
      <c r="E156" s="29"/>
      <c r="F156" s="30"/>
      <c r="G156" s="30"/>
      <c r="H156" s="30"/>
    </row>
    <row r="157" spans="1:8" ht="15.75" customHeight="1">
      <c r="A157" s="28"/>
      <c r="B157" s="29"/>
      <c r="C157" s="29"/>
      <c r="D157" s="29"/>
      <c r="E157" s="29"/>
      <c r="F157" s="30"/>
      <c r="G157" s="30"/>
      <c r="H157" s="30"/>
    </row>
    <row r="158" spans="1:8" ht="15.75" customHeight="1">
      <c r="A158" s="28"/>
      <c r="B158" s="29"/>
      <c r="C158" s="29"/>
      <c r="D158" s="29"/>
      <c r="E158" s="29"/>
      <c r="F158" s="30"/>
      <c r="G158" s="30"/>
      <c r="H158" s="30"/>
    </row>
    <row r="159" spans="1:8" ht="15.75" customHeight="1">
      <c r="A159" s="28"/>
      <c r="B159" s="29"/>
      <c r="C159" s="29"/>
      <c r="D159" s="29"/>
      <c r="E159" s="29"/>
      <c r="F159" s="30"/>
      <c r="G159" s="30"/>
      <c r="H159" s="30"/>
    </row>
    <row r="160" spans="1:8" ht="15.75" customHeight="1">
      <c r="A160" s="28"/>
      <c r="B160" s="29"/>
      <c r="C160" s="29"/>
      <c r="D160" s="29"/>
      <c r="E160" s="29"/>
      <c r="F160" s="30"/>
      <c r="G160" s="30"/>
      <c r="H160" s="30"/>
    </row>
    <row r="161" spans="1:8" ht="15.75" customHeight="1">
      <c r="A161" s="28"/>
      <c r="B161" s="29"/>
      <c r="C161" s="29"/>
      <c r="D161" s="29"/>
      <c r="E161" s="29"/>
      <c r="F161" s="30"/>
      <c r="G161" s="30"/>
      <c r="H161" s="30"/>
    </row>
    <row r="162" spans="1:8" ht="15.75" customHeight="1">
      <c r="A162" s="28"/>
      <c r="B162" s="29"/>
      <c r="C162" s="29"/>
      <c r="D162" s="29"/>
      <c r="E162" s="29"/>
      <c r="F162" s="30"/>
      <c r="G162" s="30"/>
      <c r="H162" s="30"/>
    </row>
    <row r="163" spans="1:8" ht="15.75" customHeight="1">
      <c r="A163" s="28"/>
      <c r="B163" s="29"/>
      <c r="C163" s="29"/>
      <c r="D163" s="29"/>
      <c r="E163" s="29"/>
      <c r="F163" s="30"/>
      <c r="G163" s="30"/>
      <c r="H163" s="30"/>
    </row>
    <row r="164" spans="1:8" ht="15.75" customHeight="1">
      <c r="A164" s="28"/>
      <c r="B164" s="29"/>
      <c r="C164" s="29"/>
      <c r="D164" s="29"/>
      <c r="E164" s="29"/>
      <c r="F164" s="30"/>
      <c r="G164" s="30"/>
      <c r="H164" s="30"/>
    </row>
    <row r="165" spans="1:8" ht="15.75" customHeight="1">
      <c r="A165" s="28"/>
      <c r="B165" s="29"/>
      <c r="C165" s="29"/>
      <c r="D165" s="29"/>
      <c r="E165" s="29"/>
      <c r="F165" s="30"/>
      <c r="G165" s="30"/>
      <c r="H165" s="30"/>
    </row>
    <row r="166" spans="1:8" ht="15.75" customHeight="1">
      <c r="A166" s="28"/>
      <c r="B166" s="29"/>
      <c r="C166" s="29"/>
      <c r="D166" s="29"/>
      <c r="E166" s="29"/>
      <c r="F166" s="30"/>
      <c r="G166" s="30"/>
      <c r="H166" s="30"/>
    </row>
    <row r="167" spans="1:8" ht="15.75" customHeight="1">
      <c r="A167" s="28"/>
      <c r="B167" s="29"/>
      <c r="C167" s="29"/>
      <c r="D167" s="29"/>
      <c r="E167" s="29"/>
      <c r="F167" s="30"/>
      <c r="G167" s="30"/>
      <c r="H167" s="30"/>
    </row>
    <row r="168" spans="1:8" ht="15.75" customHeight="1">
      <c r="A168" s="28"/>
      <c r="B168" s="29"/>
      <c r="C168" s="29"/>
      <c r="D168" s="29"/>
      <c r="E168" s="29"/>
      <c r="F168" s="30"/>
      <c r="G168" s="30"/>
      <c r="H168" s="30"/>
    </row>
    <row r="169" spans="1:8" ht="15.75" customHeight="1">
      <c r="A169" s="28"/>
      <c r="B169" s="29"/>
      <c r="C169" s="29"/>
      <c r="D169" s="29"/>
      <c r="E169" s="29"/>
      <c r="F169" s="30"/>
      <c r="G169" s="30"/>
      <c r="H169" s="30"/>
    </row>
    <row r="170" spans="1:8" ht="15.75" customHeight="1">
      <c r="A170" s="28"/>
      <c r="B170" s="29"/>
      <c r="C170" s="29"/>
      <c r="D170" s="29"/>
      <c r="E170" s="29"/>
      <c r="F170" s="30"/>
      <c r="G170" s="30"/>
      <c r="H170" s="30"/>
    </row>
    <row r="171" spans="1:8" ht="15.75" customHeight="1">
      <c r="A171" s="28"/>
      <c r="B171" s="29"/>
      <c r="C171" s="29"/>
      <c r="D171" s="29"/>
      <c r="E171" s="29"/>
      <c r="F171" s="30"/>
      <c r="G171" s="30"/>
      <c r="H171" s="30"/>
    </row>
    <row r="172" spans="1:8" ht="15.75" customHeight="1">
      <c r="A172" s="28"/>
      <c r="B172" s="29"/>
      <c r="C172" s="29"/>
      <c r="D172" s="29"/>
      <c r="E172" s="29"/>
      <c r="F172" s="30"/>
      <c r="G172" s="30"/>
      <c r="H172" s="30"/>
    </row>
    <row r="173" spans="1:8" ht="15.75" customHeight="1">
      <c r="A173" s="28"/>
      <c r="B173" s="29"/>
      <c r="C173" s="29"/>
      <c r="D173" s="29"/>
      <c r="E173" s="29"/>
      <c r="F173" s="30"/>
      <c r="G173" s="30"/>
      <c r="H173" s="30"/>
    </row>
    <row r="174" spans="1:8" ht="15.75" customHeight="1">
      <c r="A174" s="28"/>
      <c r="B174" s="29"/>
      <c r="C174" s="29"/>
      <c r="D174" s="29"/>
      <c r="E174" s="29"/>
      <c r="F174" s="30"/>
      <c r="G174" s="30"/>
      <c r="H174" s="30"/>
    </row>
    <row r="175" spans="1:8" ht="15.75" customHeight="1">
      <c r="A175" s="28"/>
      <c r="B175" s="29"/>
      <c r="C175" s="29"/>
      <c r="D175" s="29"/>
      <c r="E175" s="29"/>
      <c r="F175" s="30"/>
      <c r="G175" s="30"/>
      <c r="H175" s="30"/>
    </row>
    <row r="176" spans="1:8" ht="15.75" customHeight="1">
      <c r="A176" s="28"/>
      <c r="B176" s="29"/>
      <c r="C176" s="29"/>
      <c r="D176" s="29"/>
      <c r="E176" s="29"/>
      <c r="F176" s="30"/>
      <c r="G176" s="30"/>
      <c r="H176" s="30"/>
    </row>
    <row r="177" spans="1:8" ht="15.75" customHeight="1">
      <c r="A177" s="28"/>
      <c r="B177" s="29"/>
      <c r="C177" s="29"/>
      <c r="D177" s="29"/>
      <c r="E177" s="29"/>
      <c r="F177" s="30"/>
      <c r="G177" s="30"/>
      <c r="H177" s="30"/>
    </row>
    <row r="178" spans="1:8" ht="15.75" customHeight="1">
      <c r="A178" s="28"/>
      <c r="B178" s="29"/>
      <c r="C178" s="29"/>
      <c r="D178" s="29"/>
      <c r="E178" s="29"/>
      <c r="F178" s="30"/>
      <c r="G178" s="30"/>
      <c r="H178" s="30"/>
    </row>
    <row r="179" spans="1:8" ht="15.75" customHeight="1">
      <c r="A179" s="28"/>
      <c r="B179" s="29"/>
      <c r="C179" s="29"/>
      <c r="D179" s="29"/>
      <c r="E179" s="29"/>
      <c r="F179" s="30"/>
      <c r="G179" s="30"/>
      <c r="H179" s="30"/>
    </row>
    <row r="180" spans="1:8" ht="15.75" customHeight="1">
      <c r="A180" s="28"/>
      <c r="B180" s="29"/>
      <c r="C180" s="29"/>
      <c r="D180" s="29"/>
      <c r="E180" s="29"/>
      <c r="F180" s="30"/>
      <c r="G180" s="30"/>
      <c r="H180" s="30"/>
    </row>
    <row r="181" spans="1:8" ht="15.75" customHeight="1">
      <c r="A181" s="28"/>
      <c r="B181" s="29"/>
      <c r="C181" s="29"/>
      <c r="D181" s="29"/>
      <c r="E181" s="29"/>
      <c r="F181" s="30"/>
      <c r="G181" s="30"/>
      <c r="H181" s="30"/>
    </row>
    <row r="182" spans="1:8" ht="15.75" customHeight="1">
      <c r="A182" s="28"/>
      <c r="B182" s="29"/>
      <c r="C182" s="29"/>
      <c r="D182" s="29"/>
      <c r="E182" s="29"/>
      <c r="F182" s="30"/>
      <c r="G182" s="30"/>
      <c r="H182" s="30"/>
    </row>
    <row r="183" spans="1:8" ht="15.75" customHeight="1">
      <c r="A183" s="28"/>
      <c r="B183" s="29"/>
      <c r="C183" s="29"/>
      <c r="D183" s="29"/>
      <c r="E183" s="29"/>
      <c r="F183" s="30"/>
      <c r="G183" s="30"/>
      <c r="H183" s="30"/>
    </row>
    <row r="184" spans="1:8" ht="15.75" customHeight="1">
      <c r="A184" s="28"/>
      <c r="B184" s="29"/>
      <c r="C184" s="29"/>
      <c r="D184" s="29"/>
      <c r="E184" s="29"/>
      <c r="F184" s="30"/>
      <c r="G184" s="30"/>
      <c r="H184" s="30"/>
    </row>
    <row r="185" spans="1:8" ht="15.75" customHeight="1">
      <c r="A185" s="28"/>
      <c r="B185" s="29"/>
      <c r="C185" s="29"/>
      <c r="D185" s="29"/>
      <c r="E185" s="29"/>
      <c r="F185" s="30"/>
      <c r="G185" s="30"/>
      <c r="H185" s="30"/>
    </row>
    <row r="186" spans="1:8" ht="15.75" customHeight="1">
      <c r="A186" s="28"/>
      <c r="B186" s="29"/>
      <c r="C186" s="29"/>
      <c r="D186" s="29"/>
      <c r="E186" s="29"/>
      <c r="F186" s="30"/>
      <c r="G186" s="30"/>
      <c r="H186" s="30"/>
    </row>
    <row r="187" spans="1:8" ht="15.75" customHeight="1">
      <c r="A187" s="28"/>
      <c r="B187" s="29"/>
      <c r="C187" s="29"/>
      <c r="D187" s="29"/>
      <c r="E187" s="29"/>
      <c r="F187" s="30"/>
      <c r="G187" s="30"/>
      <c r="H187" s="30"/>
    </row>
    <row r="188" spans="1:8" ht="15.75" customHeight="1">
      <c r="A188" s="28"/>
      <c r="B188" s="29"/>
      <c r="C188" s="29"/>
      <c r="D188" s="29"/>
      <c r="E188" s="29"/>
      <c r="F188" s="30"/>
      <c r="G188" s="30"/>
      <c r="H188" s="30"/>
    </row>
    <row r="189" spans="1:8" ht="15.75" customHeight="1">
      <c r="A189" s="28"/>
      <c r="B189" s="29"/>
      <c r="C189" s="29"/>
      <c r="D189" s="29"/>
      <c r="E189" s="29"/>
      <c r="F189" s="30"/>
      <c r="G189" s="30"/>
      <c r="H189" s="30"/>
    </row>
    <row r="190" spans="1:8" ht="15.75" customHeight="1">
      <c r="A190" s="28"/>
      <c r="B190" s="29"/>
      <c r="C190" s="29"/>
      <c r="D190" s="29"/>
      <c r="E190" s="29"/>
      <c r="F190" s="30"/>
      <c r="G190" s="30"/>
      <c r="H190" s="30"/>
    </row>
    <row r="191" spans="1:8" ht="15.75" customHeight="1">
      <c r="A191" s="28"/>
      <c r="B191" s="29"/>
      <c r="C191" s="29"/>
      <c r="D191" s="29"/>
      <c r="E191" s="29"/>
      <c r="F191" s="30"/>
      <c r="G191" s="30"/>
      <c r="H191" s="30"/>
    </row>
    <row r="192" spans="1:8" ht="15.75" customHeight="1">
      <c r="A192" s="28"/>
      <c r="B192" s="29"/>
      <c r="C192" s="29"/>
      <c r="D192" s="29"/>
      <c r="E192" s="29"/>
      <c r="F192" s="30"/>
      <c r="G192" s="30"/>
      <c r="H192" s="30"/>
    </row>
    <row r="193" spans="1:8" ht="15.75" customHeight="1">
      <c r="A193" s="28"/>
      <c r="B193" s="29"/>
      <c r="C193" s="29"/>
      <c r="D193" s="29"/>
      <c r="E193" s="29"/>
      <c r="F193" s="30"/>
      <c r="G193" s="30"/>
      <c r="H193" s="30"/>
    </row>
    <row r="194" spans="1:8" ht="15.75" customHeight="1">
      <c r="A194" s="28"/>
      <c r="B194" s="29"/>
      <c r="C194" s="29"/>
      <c r="D194" s="29"/>
      <c r="E194" s="29"/>
      <c r="F194" s="30"/>
      <c r="G194" s="30"/>
      <c r="H194" s="30"/>
    </row>
    <row r="195" spans="1:8" ht="15.75" customHeight="1">
      <c r="A195" s="28"/>
      <c r="B195" s="29"/>
      <c r="C195" s="29"/>
      <c r="D195" s="29"/>
      <c r="E195" s="29"/>
      <c r="F195" s="30"/>
      <c r="G195" s="30"/>
      <c r="H195" s="30"/>
    </row>
    <row r="196" spans="1:8" ht="15.75" customHeight="1">
      <c r="A196" s="28"/>
      <c r="B196" s="29"/>
      <c r="C196" s="29"/>
      <c r="D196" s="29"/>
      <c r="E196" s="29"/>
      <c r="F196" s="30"/>
      <c r="G196" s="30"/>
      <c r="H196" s="30"/>
    </row>
    <row r="197" spans="1:8" ht="15.75" customHeight="1">
      <c r="A197" s="28"/>
      <c r="B197" s="29"/>
      <c r="C197" s="29"/>
      <c r="D197" s="29"/>
      <c r="E197" s="29"/>
      <c r="F197" s="30"/>
      <c r="G197" s="30"/>
      <c r="H197" s="30"/>
    </row>
    <row r="198" spans="1:8" ht="15.75" customHeight="1">
      <c r="A198" s="28"/>
      <c r="B198" s="29"/>
      <c r="C198" s="29"/>
      <c r="D198" s="29"/>
      <c r="E198" s="29"/>
      <c r="F198" s="30"/>
      <c r="G198" s="30"/>
      <c r="H198" s="30"/>
    </row>
    <row r="199" spans="1:8" ht="15.75" customHeight="1">
      <c r="A199" s="28"/>
      <c r="B199" s="29"/>
      <c r="C199" s="29"/>
      <c r="D199" s="29"/>
      <c r="E199" s="29"/>
      <c r="F199" s="30"/>
      <c r="G199" s="30"/>
      <c r="H199" s="30"/>
    </row>
    <row r="200" spans="1:8" ht="15.75" customHeight="1">
      <c r="A200" s="28"/>
      <c r="B200" s="29"/>
      <c r="C200" s="29"/>
      <c r="D200" s="29"/>
      <c r="E200" s="29"/>
      <c r="F200" s="30"/>
      <c r="G200" s="30"/>
      <c r="H200" s="30"/>
    </row>
    <row r="201" spans="1:8" ht="15.75" customHeight="1">
      <c r="A201" s="28"/>
      <c r="B201" s="29"/>
      <c r="C201" s="29"/>
      <c r="D201" s="29"/>
      <c r="E201" s="29"/>
      <c r="F201" s="30"/>
      <c r="G201" s="30"/>
      <c r="H201" s="30"/>
    </row>
    <row r="202" spans="1:8" ht="15.75" customHeight="1">
      <c r="A202" s="28"/>
      <c r="B202" s="29"/>
      <c r="C202" s="29"/>
      <c r="D202" s="29"/>
      <c r="E202" s="29"/>
      <c r="F202" s="30"/>
      <c r="G202" s="30"/>
      <c r="H202" s="30"/>
    </row>
    <row r="203" spans="1:8" ht="15.75" customHeight="1">
      <c r="A203" s="28"/>
      <c r="B203" s="29"/>
      <c r="C203" s="29"/>
      <c r="D203" s="29"/>
      <c r="E203" s="29"/>
      <c r="F203" s="30"/>
      <c r="G203" s="30"/>
      <c r="H203" s="30"/>
    </row>
    <row r="204" spans="1:8" ht="15.75" customHeight="1">
      <c r="A204" s="28"/>
      <c r="B204" s="29"/>
      <c r="C204" s="29"/>
      <c r="D204" s="29"/>
      <c r="E204" s="29"/>
      <c r="F204" s="30"/>
      <c r="G204" s="30"/>
      <c r="H204" s="30"/>
    </row>
    <row r="205" spans="1:8" ht="15.75" customHeight="1">
      <c r="A205" s="28"/>
      <c r="B205" s="29"/>
      <c r="C205" s="29"/>
      <c r="D205" s="29"/>
      <c r="E205" s="29"/>
      <c r="F205" s="30"/>
      <c r="G205" s="30"/>
      <c r="H205" s="30"/>
    </row>
    <row r="206" spans="1:8" ht="15.75" customHeight="1">
      <c r="A206" s="28"/>
      <c r="B206" s="29"/>
      <c r="C206" s="29"/>
      <c r="D206" s="29"/>
      <c r="E206" s="29"/>
      <c r="F206" s="30"/>
      <c r="G206" s="30"/>
      <c r="H206" s="30"/>
    </row>
    <row r="207" spans="1:8" ht="15.75" customHeight="1">
      <c r="A207" s="28"/>
      <c r="B207" s="29"/>
      <c r="C207" s="29"/>
      <c r="D207" s="29"/>
      <c r="E207" s="29"/>
      <c r="F207" s="30"/>
      <c r="G207" s="30"/>
      <c r="H207" s="30"/>
    </row>
    <row r="208" spans="1:8" ht="15.75" customHeight="1">
      <c r="A208" s="28"/>
      <c r="B208" s="29"/>
      <c r="C208" s="29"/>
      <c r="D208" s="29"/>
      <c r="E208" s="29"/>
      <c r="F208" s="30"/>
      <c r="G208" s="30"/>
      <c r="H208" s="30"/>
    </row>
    <row r="209" spans="1:8" ht="15.75" customHeight="1">
      <c r="A209" s="28"/>
      <c r="B209" s="29"/>
      <c r="C209" s="29"/>
      <c r="D209" s="29"/>
      <c r="E209" s="29"/>
      <c r="F209" s="30"/>
      <c r="G209" s="30"/>
      <c r="H209" s="30"/>
    </row>
    <row r="210" spans="1:8" ht="15.75" customHeight="1">
      <c r="A210" s="28"/>
      <c r="B210" s="29"/>
      <c r="C210" s="29"/>
      <c r="D210" s="29"/>
      <c r="E210" s="29"/>
      <c r="F210" s="30"/>
      <c r="G210" s="30"/>
      <c r="H210" s="30"/>
    </row>
    <row r="211" spans="1:8" ht="15.75" customHeight="1">
      <c r="A211" s="28"/>
      <c r="B211" s="29"/>
      <c r="C211" s="29"/>
      <c r="D211" s="29"/>
      <c r="E211" s="29"/>
      <c r="F211" s="30"/>
      <c r="G211" s="30"/>
      <c r="H211" s="30"/>
    </row>
    <row r="212" spans="1:8" ht="15.75" customHeight="1">
      <c r="A212" s="28"/>
      <c r="B212" s="29"/>
      <c r="C212" s="29"/>
      <c r="D212" s="29"/>
      <c r="E212" s="29"/>
      <c r="F212" s="30"/>
      <c r="G212" s="30"/>
      <c r="H212" s="30"/>
    </row>
    <row r="213" spans="1:8" ht="15.75" customHeight="1">
      <c r="A213" s="28"/>
      <c r="B213" s="29"/>
      <c r="C213" s="29"/>
      <c r="D213" s="29"/>
      <c r="E213" s="29"/>
      <c r="F213" s="30"/>
      <c r="G213" s="30"/>
      <c r="H213" s="30"/>
    </row>
    <row r="214" spans="1:8" ht="15.75" customHeight="1">
      <c r="A214" s="28"/>
      <c r="B214" s="29"/>
      <c r="C214" s="29"/>
      <c r="D214" s="29"/>
      <c r="E214" s="29"/>
      <c r="F214" s="30"/>
      <c r="G214" s="30"/>
      <c r="H214" s="30"/>
    </row>
    <row r="215" spans="1:8" ht="15.75" customHeight="1">
      <c r="A215" s="28"/>
      <c r="B215" s="29"/>
      <c r="C215" s="29"/>
      <c r="D215" s="29"/>
      <c r="E215" s="29"/>
      <c r="F215" s="30"/>
      <c r="G215" s="30"/>
      <c r="H215" s="30"/>
    </row>
    <row r="216" spans="1:8" ht="15.75" customHeight="1">
      <c r="A216" s="28"/>
      <c r="B216" s="29"/>
      <c r="C216" s="29"/>
      <c r="D216" s="29"/>
      <c r="E216" s="29"/>
      <c r="F216" s="30"/>
      <c r="G216" s="30"/>
      <c r="H216" s="30"/>
    </row>
    <row r="217" spans="1:8" ht="15.75" customHeight="1">
      <c r="A217" s="28"/>
      <c r="B217" s="29"/>
      <c r="C217" s="29"/>
      <c r="D217" s="29"/>
      <c r="E217" s="29"/>
      <c r="F217" s="30"/>
      <c r="G217" s="30"/>
      <c r="H217" s="30"/>
    </row>
    <row r="218" spans="1:8" ht="15.75" customHeight="1">
      <c r="A218" s="28"/>
      <c r="B218" s="29"/>
      <c r="C218" s="29"/>
      <c r="D218" s="29"/>
      <c r="E218" s="29"/>
      <c r="F218" s="30"/>
      <c r="G218" s="30"/>
      <c r="H218" s="30"/>
    </row>
    <row r="219" spans="1:8" ht="15.75" customHeight="1">
      <c r="A219" s="28"/>
      <c r="B219" s="29"/>
      <c r="C219" s="29"/>
      <c r="D219" s="29"/>
      <c r="E219" s="29"/>
      <c r="F219" s="30"/>
      <c r="G219" s="30"/>
      <c r="H219" s="30"/>
    </row>
    <row r="220" spans="1:8" ht="15.75" customHeight="1">
      <c r="A220" s="28"/>
      <c r="B220" s="29"/>
      <c r="C220" s="29"/>
      <c r="D220" s="29"/>
      <c r="E220" s="29"/>
      <c r="F220" s="30"/>
      <c r="G220" s="30"/>
      <c r="H220" s="30"/>
    </row>
    <row r="221" spans="1:8" ht="15.75" customHeight="1">
      <c r="A221" s="28"/>
      <c r="B221" s="29"/>
      <c r="C221" s="29"/>
      <c r="D221" s="29"/>
      <c r="E221" s="29"/>
      <c r="F221" s="30"/>
      <c r="G221" s="30"/>
      <c r="H221" s="30"/>
    </row>
    <row r="222" spans="1:8" ht="15.75" customHeight="1">
      <c r="A222" s="28"/>
      <c r="B222" s="29"/>
      <c r="C222" s="29"/>
      <c r="D222" s="29"/>
      <c r="E222" s="29"/>
      <c r="F222" s="30"/>
      <c r="G222" s="30"/>
      <c r="H222" s="30"/>
    </row>
    <row r="223" spans="1:8" ht="15.75" customHeight="1">
      <c r="A223" s="28"/>
      <c r="B223" s="29"/>
      <c r="C223" s="29"/>
      <c r="D223" s="29"/>
      <c r="E223" s="29"/>
      <c r="F223" s="30"/>
      <c r="G223" s="30"/>
      <c r="H223" s="30"/>
    </row>
    <row r="224" spans="1:8" ht="15.75" customHeight="1">
      <c r="A224" s="28"/>
      <c r="B224" s="29"/>
      <c r="C224" s="29"/>
      <c r="D224" s="29"/>
      <c r="E224" s="29"/>
      <c r="F224" s="30"/>
      <c r="G224" s="30"/>
      <c r="H224" s="30"/>
    </row>
    <row r="225" spans="1:8" ht="15.75" customHeight="1">
      <c r="A225" s="28"/>
      <c r="B225" s="29"/>
      <c r="C225" s="29"/>
      <c r="D225" s="29"/>
      <c r="E225" s="29"/>
      <c r="F225" s="30"/>
      <c r="G225" s="30"/>
      <c r="H225" s="30"/>
    </row>
    <row r="226" spans="1:8" ht="15.75" customHeight="1">
      <c r="A226" s="28"/>
      <c r="B226" s="29"/>
      <c r="C226" s="29"/>
      <c r="D226" s="29"/>
      <c r="E226" s="29"/>
      <c r="F226" s="30"/>
      <c r="G226" s="30"/>
      <c r="H226" s="30"/>
    </row>
    <row r="227" spans="1:8" ht="15.75" customHeight="1">
      <c r="A227" s="28"/>
      <c r="B227" s="29"/>
      <c r="C227" s="29"/>
      <c r="D227" s="29"/>
      <c r="E227" s="29"/>
      <c r="F227" s="30"/>
      <c r="G227" s="30"/>
      <c r="H227" s="30"/>
    </row>
    <row r="228" spans="1:8" ht="15.75" customHeight="1">
      <c r="A228" s="28"/>
      <c r="B228" s="29"/>
      <c r="C228" s="29"/>
      <c r="D228" s="29"/>
      <c r="E228" s="29"/>
      <c r="F228" s="30"/>
      <c r="G228" s="30"/>
      <c r="H228" s="30"/>
    </row>
    <row r="229" spans="1:8" ht="15.75" customHeight="1">
      <c r="A229" s="28"/>
      <c r="B229" s="29"/>
      <c r="C229" s="29"/>
      <c r="D229" s="29"/>
      <c r="E229" s="29"/>
      <c r="F229" s="30"/>
      <c r="G229" s="30"/>
      <c r="H229" s="30"/>
    </row>
    <row r="230" spans="1:8" ht="15.75" customHeight="1">
      <c r="A230" s="28"/>
      <c r="B230" s="29"/>
      <c r="C230" s="29"/>
      <c r="D230" s="29"/>
      <c r="E230" s="29"/>
      <c r="F230" s="30"/>
      <c r="G230" s="30"/>
      <c r="H230" s="30"/>
    </row>
    <row r="231" spans="1:8" ht="15.75" customHeight="1">
      <c r="A231" s="28"/>
      <c r="B231" s="29"/>
      <c r="C231" s="29"/>
      <c r="D231" s="29"/>
      <c r="E231" s="29"/>
      <c r="F231" s="30"/>
      <c r="G231" s="30"/>
      <c r="H231" s="30"/>
    </row>
    <row r="232" spans="1:8" ht="15.75" customHeight="1">
      <c r="A232" s="28"/>
      <c r="B232" s="29"/>
      <c r="C232" s="29"/>
      <c r="D232" s="29"/>
      <c r="E232" s="29"/>
      <c r="F232" s="30"/>
      <c r="G232" s="30"/>
      <c r="H232" s="30"/>
    </row>
    <row r="233" spans="1:8" ht="15.75" customHeight="1">
      <c r="A233" s="28"/>
      <c r="B233" s="29"/>
      <c r="C233" s="29"/>
      <c r="D233" s="29"/>
      <c r="E233" s="29"/>
      <c r="F233" s="30"/>
      <c r="G233" s="30"/>
      <c r="H233" s="30"/>
    </row>
    <row r="234" spans="1:8" ht="15.75" customHeight="1">
      <c r="A234" s="28"/>
      <c r="B234" s="29"/>
      <c r="C234" s="29"/>
      <c r="D234" s="29"/>
      <c r="E234" s="29"/>
      <c r="F234" s="30"/>
      <c r="G234" s="30"/>
      <c r="H234" s="30"/>
    </row>
    <row r="235" spans="1:8" ht="15.75" customHeight="1">
      <c r="A235" s="28"/>
      <c r="B235" s="29"/>
      <c r="C235" s="29"/>
      <c r="D235" s="29"/>
      <c r="E235" s="29"/>
      <c r="F235" s="30"/>
      <c r="G235" s="30"/>
      <c r="H235" s="30"/>
    </row>
    <row r="236" spans="1:8" ht="15.75" customHeight="1">
      <c r="A236" s="28"/>
      <c r="B236" s="29"/>
      <c r="C236" s="29"/>
      <c r="D236" s="29"/>
      <c r="E236" s="29"/>
      <c r="F236" s="30"/>
      <c r="G236" s="30"/>
      <c r="H236" s="30"/>
    </row>
    <row r="237" spans="1:8" ht="15.75" customHeight="1">
      <c r="A237" s="28"/>
      <c r="B237" s="29"/>
      <c r="C237" s="29"/>
      <c r="D237" s="29"/>
      <c r="E237" s="29"/>
      <c r="F237" s="30"/>
      <c r="G237" s="30"/>
      <c r="H237" s="30"/>
    </row>
    <row r="238" spans="1:8" ht="15.75" customHeight="1">
      <c r="A238" s="28"/>
      <c r="B238" s="29"/>
      <c r="C238" s="29"/>
      <c r="D238" s="29"/>
      <c r="E238" s="29"/>
      <c r="F238" s="30"/>
      <c r="G238" s="30"/>
      <c r="H238" s="30"/>
    </row>
    <row r="239" spans="1:8" ht="15.75" customHeight="1">
      <c r="A239" s="28"/>
      <c r="B239" s="29"/>
      <c r="C239" s="29"/>
      <c r="D239" s="29"/>
      <c r="E239" s="29"/>
      <c r="F239" s="30"/>
      <c r="G239" s="30"/>
      <c r="H239" s="30"/>
    </row>
    <row r="240" spans="1:8" ht="15.75" customHeight="1">
      <c r="A240" s="28"/>
      <c r="B240" s="29"/>
      <c r="C240" s="29"/>
      <c r="D240" s="29"/>
      <c r="E240" s="29"/>
      <c r="F240" s="30"/>
      <c r="G240" s="30"/>
      <c r="H240" s="30"/>
    </row>
    <row r="241" spans="1:8" ht="15.75" customHeight="1">
      <c r="A241" s="28"/>
      <c r="B241" s="29"/>
      <c r="C241" s="29"/>
      <c r="D241" s="29"/>
      <c r="E241" s="29"/>
      <c r="F241" s="30"/>
      <c r="G241" s="30"/>
      <c r="H241" s="30"/>
    </row>
    <row r="242" spans="1:8" ht="15.75" customHeight="1">
      <c r="A242" s="28"/>
      <c r="B242" s="29"/>
      <c r="C242" s="29"/>
      <c r="D242" s="29"/>
      <c r="E242" s="29"/>
      <c r="F242" s="30"/>
      <c r="G242" s="30"/>
      <c r="H242" s="30"/>
    </row>
    <row r="243" spans="1:8" ht="15.75" customHeight="1">
      <c r="A243" s="28"/>
      <c r="B243" s="29"/>
      <c r="C243" s="29"/>
      <c r="D243" s="29"/>
      <c r="E243" s="29"/>
      <c r="F243" s="30"/>
      <c r="G243" s="30"/>
      <c r="H243" s="30"/>
    </row>
    <row r="244" spans="1:8" ht="15.75" customHeight="1">
      <c r="A244" s="28"/>
      <c r="B244" s="29"/>
      <c r="C244" s="29"/>
      <c r="D244" s="29"/>
      <c r="E244" s="29"/>
      <c r="F244" s="30"/>
      <c r="G244" s="30"/>
      <c r="H244" s="30"/>
    </row>
    <row r="245" spans="1:8" ht="15.75" customHeight="1">
      <c r="A245" s="28"/>
      <c r="B245" s="29"/>
      <c r="C245" s="29"/>
      <c r="D245" s="29"/>
      <c r="E245" s="29"/>
      <c r="F245" s="30"/>
      <c r="G245" s="30"/>
      <c r="H245" s="30"/>
    </row>
    <row r="246" spans="1:8" ht="15.75" customHeight="1">
      <c r="A246" s="28"/>
      <c r="B246" s="29"/>
      <c r="C246" s="29"/>
      <c r="D246" s="29"/>
      <c r="E246" s="29"/>
      <c r="F246" s="30"/>
      <c r="G246" s="30"/>
      <c r="H246" s="30"/>
    </row>
    <row r="247" spans="1:8" ht="15.75" customHeight="1">
      <c r="A247" s="28"/>
      <c r="B247" s="29"/>
      <c r="C247" s="29"/>
      <c r="D247" s="29"/>
      <c r="E247" s="29"/>
      <c r="F247" s="30"/>
      <c r="G247" s="30"/>
      <c r="H247" s="30"/>
    </row>
    <row r="248" spans="1:8" ht="15.75" customHeight="1">
      <c r="A248" s="28"/>
      <c r="B248" s="29"/>
      <c r="C248" s="29"/>
      <c r="D248" s="29"/>
      <c r="E248" s="29"/>
      <c r="F248" s="30"/>
      <c r="G248" s="30"/>
      <c r="H248" s="30"/>
    </row>
    <row r="249" spans="1:8" ht="15.75" customHeight="1">
      <c r="A249" s="28"/>
      <c r="B249" s="29"/>
      <c r="C249" s="29"/>
      <c r="D249" s="29"/>
      <c r="E249" s="29"/>
      <c r="F249" s="30"/>
      <c r="G249" s="30"/>
      <c r="H249" s="30"/>
    </row>
    <row r="250" spans="1:8" ht="15.75" customHeight="1">
      <c r="A250" s="28"/>
      <c r="B250" s="29"/>
      <c r="C250" s="29"/>
      <c r="D250" s="29"/>
      <c r="E250" s="29"/>
      <c r="F250" s="30"/>
      <c r="G250" s="30"/>
      <c r="H250" s="30"/>
    </row>
    <row r="251" spans="1:8" ht="15.75" customHeight="1">
      <c r="A251" s="28"/>
      <c r="B251" s="29"/>
      <c r="C251" s="29"/>
      <c r="D251" s="29"/>
      <c r="E251" s="29"/>
      <c r="F251" s="30"/>
      <c r="G251" s="30"/>
      <c r="H251" s="30"/>
    </row>
    <row r="252" spans="1:8" ht="15.75" customHeight="1">
      <c r="A252" s="28"/>
      <c r="B252" s="29"/>
      <c r="C252" s="29"/>
      <c r="D252" s="29"/>
      <c r="E252" s="29"/>
      <c r="F252" s="30"/>
      <c r="G252" s="30"/>
      <c r="H252" s="30"/>
    </row>
    <row r="253" spans="1:8" ht="15.75" customHeight="1">
      <c r="A253" s="28"/>
      <c r="B253" s="29"/>
      <c r="C253" s="29"/>
      <c r="D253" s="29"/>
      <c r="E253" s="29"/>
      <c r="F253" s="30"/>
      <c r="G253" s="30"/>
      <c r="H253" s="30"/>
    </row>
    <row r="254" spans="1:8" ht="15.75" customHeight="1">
      <c r="A254" s="28"/>
      <c r="B254" s="29"/>
      <c r="C254" s="29"/>
      <c r="D254" s="29"/>
      <c r="E254" s="29"/>
      <c r="F254" s="30"/>
      <c r="G254" s="30"/>
      <c r="H254" s="30"/>
    </row>
    <row r="255" spans="1:8" ht="15.75" customHeight="1">
      <c r="A255" s="28"/>
      <c r="B255" s="29"/>
      <c r="C255" s="29"/>
      <c r="D255" s="29"/>
      <c r="E255" s="29"/>
      <c r="F255" s="30"/>
      <c r="G255" s="30"/>
      <c r="H255" s="30"/>
    </row>
    <row r="256" spans="1:8" ht="15.75" customHeight="1">
      <c r="A256" s="28"/>
      <c r="B256" s="29"/>
      <c r="C256" s="29"/>
      <c r="D256" s="29"/>
      <c r="E256" s="29"/>
      <c r="F256" s="30"/>
      <c r="G256" s="30"/>
      <c r="H256" s="30"/>
    </row>
    <row r="257" spans="1:8" ht="15.75" customHeight="1">
      <c r="A257" s="28"/>
      <c r="B257" s="29"/>
      <c r="C257" s="29"/>
      <c r="D257" s="29"/>
      <c r="E257" s="29"/>
      <c r="F257" s="30"/>
      <c r="G257" s="30"/>
      <c r="H257" s="30"/>
    </row>
    <row r="258" spans="1:8" ht="15.75" customHeight="1">
      <c r="A258" s="28"/>
      <c r="B258" s="29"/>
      <c r="C258" s="29"/>
      <c r="D258" s="29"/>
      <c r="E258" s="29"/>
      <c r="F258" s="30"/>
      <c r="G258" s="30"/>
      <c r="H258" s="30"/>
    </row>
    <row r="259" spans="1:8" ht="15.75" customHeight="1">
      <c r="A259" s="28"/>
      <c r="B259" s="29"/>
      <c r="C259" s="29"/>
      <c r="D259" s="29"/>
      <c r="E259" s="29"/>
      <c r="F259" s="30"/>
      <c r="G259" s="30"/>
      <c r="H259" s="30"/>
    </row>
    <row r="260" spans="1:8" ht="15.75" customHeight="1">
      <c r="A260" s="28"/>
      <c r="B260" s="29"/>
      <c r="C260" s="29"/>
      <c r="D260" s="29"/>
      <c r="E260" s="29"/>
      <c r="F260" s="30"/>
      <c r="G260" s="30"/>
      <c r="H260" s="30"/>
    </row>
    <row r="261" spans="1:8" ht="15.75" customHeight="1">
      <c r="A261" s="28"/>
      <c r="B261" s="29"/>
      <c r="C261" s="29"/>
      <c r="D261" s="29"/>
      <c r="E261" s="29"/>
      <c r="F261" s="30"/>
      <c r="G261" s="30"/>
      <c r="H261" s="30"/>
    </row>
    <row r="262" spans="1:8" ht="15.75" customHeight="1">
      <c r="A262" s="28"/>
      <c r="B262" s="29"/>
      <c r="C262" s="29"/>
      <c r="D262" s="29"/>
      <c r="E262" s="29"/>
      <c r="F262" s="30"/>
      <c r="G262" s="30"/>
      <c r="H262" s="30"/>
    </row>
    <row r="263" spans="1:8" ht="15.75" customHeight="1">
      <c r="A263" s="28"/>
      <c r="B263" s="29"/>
      <c r="C263" s="29"/>
      <c r="D263" s="29"/>
      <c r="E263" s="29"/>
      <c r="F263" s="30"/>
      <c r="G263" s="30"/>
      <c r="H263" s="30"/>
    </row>
    <row r="264" spans="1:8" ht="15.75" customHeight="1">
      <c r="A264" s="28"/>
      <c r="B264" s="29"/>
      <c r="C264" s="29"/>
      <c r="D264" s="29"/>
      <c r="E264" s="29"/>
      <c r="F264" s="30"/>
      <c r="G264" s="30"/>
      <c r="H264" s="30"/>
    </row>
    <row r="265" spans="1:8" ht="15.75" customHeight="1">
      <c r="A265" s="28"/>
      <c r="B265" s="29"/>
      <c r="C265" s="29"/>
      <c r="D265" s="29"/>
      <c r="E265" s="29"/>
      <c r="F265" s="30"/>
      <c r="G265" s="30"/>
      <c r="H265" s="30"/>
    </row>
    <row r="266" spans="1:8" ht="15.75" customHeight="1">
      <c r="A266" s="28"/>
      <c r="B266" s="29"/>
      <c r="C266" s="29"/>
      <c r="D266" s="29"/>
      <c r="E266" s="29"/>
      <c r="F266" s="30"/>
      <c r="G266" s="30"/>
      <c r="H266" s="30"/>
    </row>
    <row r="267" spans="1:8" ht="15.75" customHeight="1">
      <c r="A267" s="28"/>
      <c r="B267" s="29"/>
      <c r="C267" s="29"/>
      <c r="D267" s="29"/>
      <c r="E267" s="29"/>
      <c r="F267" s="30"/>
      <c r="G267" s="30"/>
      <c r="H267" s="30"/>
    </row>
    <row r="268" spans="1:8" ht="15.75" customHeight="1">
      <c r="A268" s="28"/>
      <c r="B268" s="29"/>
      <c r="C268" s="29"/>
      <c r="D268" s="29"/>
      <c r="E268" s="29"/>
      <c r="F268" s="30"/>
      <c r="G268" s="30"/>
      <c r="H268" s="30"/>
    </row>
    <row r="269" spans="1:8" ht="15.75" customHeight="1">
      <c r="A269" s="28"/>
      <c r="B269" s="29"/>
      <c r="C269" s="29"/>
      <c r="D269" s="29"/>
      <c r="E269" s="29"/>
      <c r="F269" s="30"/>
      <c r="G269" s="30"/>
      <c r="H269" s="30"/>
    </row>
    <row r="270" spans="1:8" ht="15.75" customHeight="1">
      <c r="A270" s="28"/>
      <c r="B270" s="29"/>
      <c r="C270" s="29"/>
      <c r="D270" s="29"/>
      <c r="E270" s="29"/>
      <c r="F270" s="30"/>
      <c r="G270" s="30"/>
      <c r="H270" s="30"/>
    </row>
    <row r="271" spans="1:8" ht="15.75" customHeight="1">
      <c r="A271" s="28"/>
      <c r="B271" s="29"/>
      <c r="C271" s="29"/>
      <c r="D271" s="29"/>
      <c r="E271" s="29"/>
      <c r="F271" s="30"/>
      <c r="G271" s="30"/>
      <c r="H271" s="30"/>
    </row>
    <row r="272" spans="1:8" ht="15.75" customHeight="1">
      <c r="A272" s="28"/>
      <c r="B272" s="29"/>
      <c r="C272" s="29"/>
      <c r="D272" s="29"/>
      <c r="E272" s="29"/>
      <c r="F272" s="30"/>
      <c r="G272" s="30"/>
      <c r="H272" s="30"/>
    </row>
    <row r="273" spans="1:8" ht="15.75" customHeight="1">
      <c r="A273" s="28"/>
      <c r="B273" s="29"/>
      <c r="C273" s="29"/>
      <c r="D273" s="29"/>
      <c r="E273" s="29"/>
      <c r="F273" s="30"/>
      <c r="G273" s="30"/>
      <c r="H273" s="30"/>
    </row>
    <row r="274" spans="1:8" ht="15.75" customHeight="1">
      <c r="A274" s="28"/>
      <c r="B274" s="29"/>
      <c r="C274" s="29"/>
      <c r="D274" s="29"/>
      <c r="E274" s="29"/>
      <c r="F274" s="30"/>
      <c r="G274" s="30"/>
      <c r="H274" s="30"/>
    </row>
    <row r="275" spans="1:8" ht="15.75" customHeight="1">
      <c r="A275" s="28"/>
      <c r="B275" s="29"/>
      <c r="C275" s="29"/>
      <c r="D275" s="29"/>
      <c r="E275" s="29"/>
      <c r="F275" s="30"/>
      <c r="G275" s="30"/>
      <c r="H275" s="30"/>
    </row>
    <row r="276" spans="1:8" ht="15.75" customHeight="1">
      <c r="A276" s="28"/>
      <c r="B276" s="29"/>
      <c r="C276" s="29"/>
      <c r="D276" s="29"/>
      <c r="E276" s="29"/>
      <c r="F276" s="30"/>
      <c r="G276" s="30"/>
      <c r="H276" s="30"/>
    </row>
    <row r="277" spans="1:8" ht="15.75" customHeight="1">
      <c r="A277" s="28"/>
      <c r="B277" s="29"/>
      <c r="C277" s="29"/>
      <c r="D277" s="29"/>
      <c r="E277" s="29"/>
      <c r="F277" s="30"/>
      <c r="G277" s="30"/>
      <c r="H277" s="30"/>
    </row>
    <row r="278" spans="1:8" ht="15.75" customHeight="1">
      <c r="A278" s="28"/>
      <c r="B278" s="29"/>
      <c r="C278" s="29"/>
      <c r="D278" s="29"/>
      <c r="E278" s="29"/>
      <c r="F278" s="30"/>
      <c r="G278" s="30"/>
      <c r="H278" s="30"/>
    </row>
    <row r="279" spans="1:8" ht="15.75" customHeight="1">
      <c r="A279" s="28"/>
      <c r="B279" s="29"/>
      <c r="C279" s="29"/>
      <c r="D279" s="29"/>
      <c r="E279" s="29"/>
      <c r="F279" s="30"/>
      <c r="G279" s="30"/>
      <c r="H279" s="30"/>
    </row>
    <row r="280" spans="1:8" ht="15.75" customHeight="1">
      <c r="A280" s="28"/>
      <c r="B280" s="29"/>
      <c r="C280" s="29"/>
      <c r="D280" s="29"/>
      <c r="E280" s="29"/>
      <c r="F280" s="30"/>
      <c r="G280" s="30"/>
      <c r="H280" s="30"/>
    </row>
    <row r="281" spans="1:8" ht="15.75" customHeight="1">
      <c r="A281" s="28"/>
      <c r="B281" s="29"/>
      <c r="C281" s="29"/>
      <c r="D281" s="29"/>
      <c r="E281" s="29"/>
      <c r="F281" s="30"/>
      <c r="G281" s="30"/>
      <c r="H281" s="30"/>
    </row>
    <row r="282" spans="1:8" ht="15.75" customHeight="1">
      <c r="A282" s="28"/>
      <c r="B282" s="29"/>
      <c r="C282" s="29"/>
      <c r="D282" s="29"/>
      <c r="E282" s="29"/>
      <c r="F282" s="30"/>
      <c r="G282" s="30"/>
      <c r="H282" s="30"/>
    </row>
    <row r="283" spans="1:8" ht="15.75" customHeight="1">
      <c r="A283" s="28"/>
      <c r="B283" s="29"/>
      <c r="C283" s="29"/>
      <c r="D283" s="29"/>
      <c r="E283" s="29"/>
      <c r="F283" s="30"/>
      <c r="G283" s="30"/>
      <c r="H283" s="30"/>
    </row>
    <row r="284" spans="1:8" ht="15.75" customHeight="1">
      <c r="A284" s="28"/>
      <c r="B284" s="29"/>
      <c r="C284" s="29"/>
      <c r="D284" s="29"/>
      <c r="E284" s="29"/>
      <c r="F284" s="30"/>
      <c r="G284" s="30"/>
      <c r="H284" s="30"/>
    </row>
    <row r="285" spans="1:8" ht="15.75" customHeight="1">
      <c r="A285" s="28"/>
      <c r="B285" s="29"/>
      <c r="C285" s="29"/>
      <c r="D285" s="29"/>
      <c r="E285" s="29"/>
      <c r="F285" s="30"/>
      <c r="G285" s="30"/>
      <c r="H285" s="30"/>
    </row>
    <row r="286" spans="1:8" ht="15.75" customHeight="1">
      <c r="A286" s="28"/>
      <c r="B286" s="29"/>
      <c r="C286" s="29"/>
      <c r="D286" s="29"/>
      <c r="E286" s="29"/>
      <c r="F286" s="30"/>
      <c r="G286" s="30"/>
      <c r="H286" s="30"/>
    </row>
    <row r="287" spans="1:8" ht="15.75" customHeight="1">
      <c r="A287" s="28"/>
      <c r="B287" s="29"/>
      <c r="C287" s="29"/>
      <c r="D287" s="29"/>
      <c r="E287" s="29"/>
      <c r="F287" s="30"/>
      <c r="G287" s="30"/>
      <c r="H287" s="30"/>
    </row>
    <row r="288" spans="1:8" ht="15.75" customHeight="1">
      <c r="A288" s="28"/>
      <c r="B288" s="29"/>
      <c r="C288" s="29"/>
      <c r="D288" s="29"/>
      <c r="E288" s="29"/>
      <c r="F288" s="30"/>
      <c r="G288" s="30"/>
      <c r="H288" s="30"/>
    </row>
    <row r="289" spans="1:8" ht="15.75" customHeight="1">
      <c r="A289" s="28"/>
      <c r="B289" s="29"/>
      <c r="C289" s="29"/>
      <c r="D289" s="29"/>
      <c r="E289" s="29"/>
      <c r="F289" s="30"/>
      <c r="G289" s="30"/>
      <c r="H289" s="30"/>
    </row>
    <row r="290" spans="1:8" ht="15.75" customHeight="1">
      <c r="A290" s="28"/>
      <c r="B290" s="29"/>
      <c r="C290" s="29"/>
      <c r="D290" s="29"/>
      <c r="E290" s="29"/>
      <c r="F290" s="30"/>
      <c r="G290" s="30"/>
      <c r="H290" s="30"/>
    </row>
    <row r="291" spans="1:8" ht="15.75" customHeight="1">
      <c r="A291" s="28"/>
      <c r="B291" s="29"/>
      <c r="C291" s="29"/>
      <c r="D291" s="29"/>
      <c r="E291" s="29"/>
      <c r="F291" s="30"/>
      <c r="G291" s="30"/>
      <c r="H291" s="30"/>
    </row>
    <row r="292" spans="1:8" ht="15.75" customHeight="1">
      <c r="A292" s="28"/>
      <c r="B292" s="29"/>
      <c r="C292" s="29"/>
      <c r="D292" s="29"/>
      <c r="E292" s="29"/>
      <c r="F292" s="30"/>
      <c r="G292" s="30"/>
      <c r="H292" s="30"/>
    </row>
    <row r="293" spans="1:8" ht="15.75" customHeight="1">
      <c r="A293" s="28"/>
      <c r="B293" s="29"/>
      <c r="C293" s="29"/>
      <c r="D293" s="29"/>
      <c r="E293" s="29"/>
      <c r="F293" s="30"/>
      <c r="G293" s="30"/>
      <c r="H293" s="30"/>
    </row>
    <row r="294" spans="1:8" ht="15.75" customHeight="1">
      <c r="A294" s="28"/>
      <c r="B294" s="29"/>
      <c r="C294" s="29"/>
      <c r="D294" s="29"/>
      <c r="E294" s="29"/>
      <c r="F294" s="30"/>
      <c r="G294" s="30"/>
      <c r="H294" s="30"/>
    </row>
    <row r="295" spans="1:8" ht="15.75" customHeight="1">
      <c r="A295" s="28"/>
      <c r="B295" s="29"/>
      <c r="C295" s="29"/>
      <c r="D295" s="29"/>
      <c r="E295" s="29"/>
      <c r="F295" s="30"/>
      <c r="G295" s="30"/>
      <c r="H295" s="30"/>
    </row>
    <row r="296" spans="1:8" ht="15.75" customHeight="1">
      <c r="A296" s="28"/>
      <c r="B296" s="29"/>
      <c r="C296" s="29"/>
      <c r="D296" s="29"/>
      <c r="E296" s="29"/>
      <c r="F296" s="30"/>
      <c r="G296" s="30"/>
      <c r="H296" s="30"/>
    </row>
    <row r="297" spans="1:8" ht="15.75" customHeight="1">
      <c r="A297" s="28"/>
      <c r="B297" s="29"/>
      <c r="C297" s="29"/>
      <c r="D297" s="29"/>
      <c r="E297" s="29"/>
      <c r="F297" s="30"/>
      <c r="G297" s="30"/>
      <c r="H297" s="30"/>
    </row>
    <row r="298" spans="1:8" ht="15.75" customHeight="1">
      <c r="A298" s="28"/>
      <c r="B298" s="29"/>
      <c r="C298" s="29"/>
      <c r="D298" s="29"/>
      <c r="E298" s="29"/>
      <c r="F298" s="30"/>
      <c r="G298" s="30"/>
      <c r="H298" s="30"/>
    </row>
    <row r="299" spans="1:8" ht="15.75" customHeight="1">
      <c r="A299" s="28"/>
      <c r="B299" s="29"/>
      <c r="C299" s="29"/>
      <c r="D299" s="29"/>
      <c r="E299" s="29"/>
      <c r="F299" s="30"/>
      <c r="G299" s="30"/>
      <c r="H299" s="30"/>
    </row>
    <row r="300" spans="1:8" ht="15.75" customHeight="1">
      <c r="A300" s="28"/>
      <c r="B300" s="29"/>
      <c r="C300" s="29"/>
      <c r="D300" s="29"/>
      <c r="E300" s="29"/>
      <c r="F300" s="30"/>
      <c r="G300" s="30"/>
      <c r="H300" s="30"/>
    </row>
    <row r="301" spans="1:8" ht="15.75" customHeight="1">
      <c r="A301" s="28"/>
      <c r="B301" s="29"/>
      <c r="C301" s="29"/>
      <c r="D301" s="29"/>
      <c r="E301" s="29"/>
      <c r="F301" s="30"/>
      <c r="G301" s="30"/>
      <c r="H301" s="30"/>
    </row>
    <row r="302" spans="1:8" ht="15.75" customHeight="1">
      <c r="A302" s="28"/>
      <c r="B302" s="29"/>
      <c r="C302" s="29"/>
      <c r="D302" s="29"/>
      <c r="E302" s="29"/>
      <c r="F302" s="30"/>
      <c r="G302" s="30"/>
      <c r="H302" s="30"/>
    </row>
    <row r="303" spans="1:8" ht="15.75" customHeight="1">
      <c r="A303" s="28"/>
      <c r="B303" s="29"/>
      <c r="C303" s="29"/>
      <c r="D303" s="29"/>
      <c r="E303" s="29"/>
      <c r="F303" s="30"/>
      <c r="G303" s="30"/>
      <c r="H303" s="30"/>
    </row>
    <row r="304" spans="1:8" ht="15.75" customHeight="1">
      <c r="A304" s="28"/>
      <c r="B304" s="29"/>
      <c r="C304" s="29"/>
      <c r="D304" s="29"/>
      <c r="E304" s="29"/>
      <c r="F304" s="30"/>
      <c r="G304" s="30"/>
      <c r="H304" s="30"/>
    </row>
    <row r="305" spans="1:8" ht="15.75" customHeight="1">
      <c r="A305" s="28"/>
      <c r="B305" s="29"/>
      <c r="C305" s="29"/>
      <c r="D305" s="29"/>
      <c r="E305" s="29"/>
      <c r="F305" s="30"/>
      <c r="G305" s="30"/>
      <c r="H305" s="30"/>
    </row>
    <row r="306" spans="1:8" ht="15.75" customHeight="1">
      <c r="A306" s="28"/>
      <c r="B306" s="29"/>
      <c r="C306" s="29"/>
      <c r="D306" s="29"/>
      <c r="E306" s="29"/>
      <c r="F306" s="30"/>
      <c r="G306" s="30"/>
      <c r="H306" s="30"/>
    </row>
    <row r="307" spans="1:8" ht="15.75" customHeight="1">
      <c r="A307" s="28"/>
      <c r="B307" s="29"/>
      <c r="C307" s="29"/>
      <c r="D307" s="29"/>
      <c r="E307" s="29"/>
      <c r="F307" s="30"/>
      <c r="G307" s="30"/>
      <c r="H307" s="30"/>
    </row>
    <row r="308" spans="1:8" ht="15.75" customHeight="1">
      <c r="A308" s="28"/>
      <c r="B308" s="29"/>
      <c r="C308" s="29"/>
      <c r="D308" s="29"/>
      <c r="E308" s="29"/>
      <c r="F308" s="30"/>
      <c r="G308" s="30"/>
      <c r="H308" s="30"/>
    </row>
    <row r="309" spans="1:8" ht="15.75" customHeight="1">
      <c r="A309" s="28"/>
      <c r="B309" s="29"/>
      <c r="C309" s="29"/>
      <c r="D309" s="29"/>
      <c r="E309" s="29"/>
      <c r="F309" s="30"/>
      <c r="G309" s="30"/>
      <c r="H309" s="30"/>
    </row>
    <row r="310" spans="1:8" ht="15.75" customHeight="1">
      <c r="A310" s="28"/>
      <c r="B310" s="29"/>
      <c r="C310" s="29"/>
      <c r="D310" s="29"/>
      <c r="E310" s="29"/>
      <c r="F310" s="30"/>
      <c r="G310" s="30"/>
      <c r="H310" s="30"/>
    </row>
    <row r="311" spans="1:8" ht="15.75" customHeight="1">
      <c r="A311" s="28"/>
      <c r="B311" s="29"/>
      <c r="C311" s="29"/>
      <c r="D311" s="29"/>
      <c r="E311" s="29"/>
      <c r="F311" s="30"/>
      <c r="G311" s="30"/>
      <c r="H311" s="30"/>
    </row>
    <row r="312" spans="1:8" ht="15.75" customHeight="1">
      <c r="A312" s="28"/>
      <c r="B312" s="29"/>
      <c r="C312" s="29"/>
      <c r="D312" s="29"/>
      <c r="E312" s="29"/>
      <c r="F312" s="30"/>
      <c r="G312" s="30"/>
      <c r="H312" s="30"/>
    </row>
    <row r="313" spans="1:8" ht="15.75" customHeight="1">
      <c r="A313" s="28"/>
      <c r="B313" s="29"/>
      <c r="C313" s="29"/>
      <c r="D313" s="29"/>
      <c r="E313" s="29"/>
      <c r="F313" s="30"/>
      <c r="G313" s="30"/>
      <c r="H313" s="30"/>
    </row>
    <row r="314" spans="1:8" ht="15.75" customHeight="1">
      <c r="A314" s="28"/>
      <c r="B314" s="29"/>
      <c r="C314" s="29"/>
      <c r="D314" s="29"/>
      <c r="E314" s="29"/>
      <c r="F314" s="30"/>
      <c r="G314" s="30"/>
      <c r="H314" s="30"/>
    </row>
    <row r="315" spans="1:8" ht="15.75" customHeight="1">
      <c r="A315" s="28"/>
      <c r="B315" s="29"/>
      <c r="C315" s="29"/>
      <c r="D315" s="29"/>
      <c r="E315" s="29"/>
      <c r="F315" s="30"/>
      <c r="G315" s="30"/>
      <c r="H315" s="30"/>
    </row>
    <row r="316" spans="1:8" ht="15.75" customHeight="1">
      <c r="A316" s="28"/>
      <c r="B316" s="29"/>
      <c r="C316" s="29"/>
      <c r="D316" s="29"/>
      <c r="E316" s="29"/>
      <c r="F316" s="30"/>
      <c r="G316" s="30"/>
      <c r="H316" s="30"/>
    </row>
    <row r="317" spans="1:8" ht="15.75" customHeight="1">
      <c r="A317" s="28"/>
      <c r="B317" s="29"/>
      <c r="C317" s="29"/>
      <c r="D317" s="29"/>
      <c r="E317" s="29"/>
      <c r="F317" s="30"/>
      <c r="G317" s="30"/>
      <c r="H317" s="30"/>
    </row>
    <row r="318" spans="1:8" ht="15.75" customHeight="1">
      <c r="A318" s="28"/>
      <c r="B318" s="29"/>
      <c r="C318" s="29"/>
      <c r="D318" s="29"/>
      <c r="E318" s="29"/>
      <c r="F318" s="30"/>
      <c r="G318" s="30"/>
      <c r="H318" s="30"/>
    </row>
    <row r="319" spans="1:8" ht="15.75" customHeight="1">
      <c r="A319" s="28"/>
      <c r="B319" s="29"/>
      <c r="C319" s="29"/>
      <c r="D319" s="29"/>
      <c r="E319" s="29"/>
      <c r="F319" s="30"/>
      <c r="G319" s="30"/>
      <c r="H319" s="30"/>
    </row>
    <row r="320" spans="1:8" ht="15.75" customHeight="1">
      <c r="A320" s="28"/>
      <c r="B320" s="29"/>
      <c r="C320" s="29"/>
      <c r="D320" s="29"/>
      <c r="E320" s="29"/>
      <c r="F320" s="30"/>
      <c r="G320" s="30"/>
      <c r="H320" s="30"/>
    </row>
    <row r="321" spans="1:8" ht="15.75" customHeight="1">
      <c r="A321" s="28"/>
      <c r="B321" s="29"/>
      <c r="C321" s="29"/>
      <c r="D321" s="29"/>
      <c r="E321" s="29"/>
      <c r="F321" s="30"/>
      <c r="G321" s="30"/>
      <c r="H321" s="30"/>
    </row>
    <row r="322" spans="1:8" ht="15.75" customHeight="1">
      <c r="A322" s="28"/>
      <c r="B322" s="29"/>
      <c r="C322" s="29"/>
      <c r="D322" s="29"/>
      <c r="E322" s="29"/>
      <c r="F322" s="30"/>
      <c r="G322" s="30"/>
      <c r="H322" s="30"/>
    </row>
    <row r="323" spans="1:8" ht="15.75" customHeight="1">
      <c r="A323" s="28"/>
      <c r="B323" s="29"/>
      <c r="C323" s="29"/>
      <c r="D323" s="29"/>
      <c r="E323" s="29"/>
      <c r="F323" s="30"/>
      <c r="G323" s="30"/>
      <c r="H323" s="30"/>
    </row>
    <row r="324" spans="1:8" ht="15.75" customHeight="1">
      <c r="A324" s="28"/>
      <c r="B324" s="29"/>
      <c r="C324" s="29"/>
      <c r="D324" s="29"/>
      <c r="E324" s="29"/>
      <c r="F324" s="30"/>
      <c r="G324" s="30"/>
      <c r="H324" s="30"/>
    </row>
    <row r="325" spans="1:8" ht="15.75" customHeight="1">
      <c r="A325" s="28"/>
      <c r="B325" s="29"/>
      <c r="C325" s="29"/>
      <c r="D325" s="29"/>
      <c r="E325" s="29"/>
      <c r="F325" s="30"/>
      <c r="G325" s="30"/>
      <c r="H325" s="30"/>
    </row>
    <row r="326" spans="1:8" ht="15.75" customHeight="1"/>
    <row r="327" spans="1:8" ht="15.75" customHeight="1"/>
    <row r="328" spans="1:8" ht="15.75" customHeight="1"/>
    <row r="329" spans="1:8" ht="15.75" customHeight="1"/>
    <row r="330" spans="1:8" ht="15.75" customHeight="1"/>
    <row r="331" spans="1:8" ht="15.75" customHeight="1"/>
    <row r="332" spans="1:8" ht="15.75" customHeight="1"/>
    <row r="333" spans="1:8" ht="15.75" customHeight="1"/>
    <row r="334" spans="1:8" ht="15.75" customHeight="1"/>
    <row r="335" spans="1:8" ht="15.75" customHeight="1"/>
    <row r="336" spans="1:8"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sheetProtection algorithmName="SHA-512" hashValue="crjJ4W8ZwRoWODOBb26jTzY8nRwOQvzYOV9Hfdj3ue4C9zAO7diLWcIKcQo+s2bheYj/3lF6a/dluDcPesXMlw==" saltValue="Cn88BSwybCULP1yNhaxWzw==" spinCount="100000" sheet="1" objects="1" scenarios="1"/>
  <mergeCells count="27">
    <mergeCell ref="A124:H124"/>
    <mergeCell ref="A59:H59"/>
    <mergeCell ref="A69:H69"/>
    <mergeCell ref="A70:A72"/>
    <mergeCell ref="A73:A74"/>
    <mergeCell ref="A75:A76"/>
    <mergeCell ref="A77:H77"/>
    <mergeCell ref="A90:H90"/>
    <mergeCell ref="A97:H97"/>
    <mergeCell ref="A110:H110"/>
    <mergeCell ref="A113:H113"/>
    <mergeCell ref="A120:H120"/>
    <mergeCell ref="A122:H122"/>
    <mergeCell ref="A41:H41"/>
    <mergeCell ref="A42:A44"/>
    <mergeCell ref="A45:H45"/>
    <mergeCell ref="A48:A58"/>
    <mergeCell ref="A1:H1"/>
    <mergeCell ref="A2:H2"/>
    <mergeCell ref="A4:H4"/>
    <mergeCell ref="C3:H3"/>
    <mergeCell ref="A32:H32"/>
    <mergeCell ref="A35:H35"/>
    <mergeCell ref="C27:H27"/>
    <mergeCell ref="A24:H24"/>
    <mergeCell ref="A37:H37"/>
    <mergeCell ref="A29:H29"/>
  </mergeCells>
  <phoneticPr fontId="3" type="noConversion"/>
  <hyperlinks>
    <hyperlink ref="C20" r:id="rId1" xr:uid="{00000000-0004-0000-0300-000000000000}"/>
  </hyperlinks>
  <pageMargins left="0.7" right="0.7" top="0.75" bottom="0.75" header="0" footer="0"/>
  <pageSetup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2cf5df0-f403-4b93-983b-99716dbfbbe0" xsi:nil="true"/>
    <lcf76f155ced4ddcb4097134ff3c332f xmlns="43c9f0fb-ce83-420f-80a1-1e681bfcacd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F811B7672A4641884906AAEE66C27E" ma:contentTypeVersion="19" ma:contentTypeDescription="Create a new document." ma:contentTypeScope="" ma:versionID="033fd920c0fc01124253f52325036d13">
  <xsd:schema xmlns:xsd="http://www.w3.org/2001/XMLSchema" xmlns:xs="http://www.w3.org/2001/XMLSchema" xmlns:p="http://schemas.microsoft.com/office/2006/metadata/properties" xmlns:ns2="43c9f0fb-ce83-420f-80a1-1e681bfcacd1" xmlns:ns3="52cf5df0-f403-4b93-983b-99716dbfbbe0" targetNamespace="http://schemas.microsoft.com/office/2006/metadata/properties" ma:root="true" ma:fieldsID="34d5c65821f4cf4acffbf500eac11bb6" ns2:_="" ns3:_="">
    <xsd:import namespace="43c9f0fb-ce83-420f-80a1-1e681bfcacd1"/>
    <xsd:import namespace="52cf5df0-f403-4b93-983b-99716dbfbb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c9f0fb-ce83-420f-80a1-1e681bfca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28f4eb3-a88d-43be-a854-5183eddfab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cf5df0-f403-4b93-983b-99716dbfbbe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5d05a15-3f33-4afc-8bc9-79d3086e6dc0}" ma:internalName="TaxCatchAll" ma:showField="CatchAllData" ma:web="52cf5df0-f403-4b93-983b-99716dbfbb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58CEF1-34B3-41FC-842E-199CE78112ED}">
  <ds:schemaRefs>
    <ds:schemaRef ds:uri="http://purl.org/dc/terms/"/>
    <ds:schemaRef ds:uri="http://purl.org/dc/elements/1.1/"/>
    <ds:schemaRef ds:uri="6c666340-64a5-47a1-819a-452275ed1dc5"/>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65e56246-1f78-48a7-b57b-82cb3a11d825"/>
    <ds:schemaRef ds:uri="http://schemas.microsoft.com/office/2006/metadata/properties"/>
    <ds:schemaRef ds:uri="http://www.w3.org/XML/1998/namespace"/>
    <ds:schemaRef ds:uri="52cf5df0-f403-4b93-983b-99716dbfbbe0"/>
    <ds:schemaRef ds:uri="43c9f0fb-ce83-420f-80a1-1e681bfcacd1"/>
  </ds:schemaRefs>
</ds:datastoreItem>
</file>

<file path=customXml/itemProps2.xml><?xml version="1.0" encoding="utf-8"?>
<ds:datastoreItem xmlns:ds="http://schemas.openxmlformats.org/officeDocument/2006/customXml" ds:itemID="{E67FFD35-6340-423D-BFA1-26DA99A849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c9f0fb-ce83-420f-80a1-1e681bfcacd1"/>
    <ds:schemaRef ds:uri="52cf5df0-f403-4b93-983b-99716dbfbb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6816F3-7263-4DA9-9C07-7FE6AB6E55DA}">
  <ds:schemaRefs>
    <ds:schemaRef ds:uri="http://schemas.microsoft.com/sharepoint/v3/contenttype/forms"/>
  </ds:schemaRefs>
</ds:datastoreItem>
</file>

<file path=docMetadata/LabelInfo.xml><?xml version="1.0" encoding="utf-8"?>
<clbl:labelList xmlns:clbl="http://schemas.microsoft.com/office/2020/mipLabelMetadata">
  <clbl:label id="{0298ee4b-366b-496f-bdbf-94e3b9acf9f9}" enabled="0" method="" siteId="{0298ee4b-366b-496f-bdbf-94e3b9acf9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SASB INDEX</vt:lpstr>
      <vt:lpstr>GRI INDEX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Reynish</dc:creator>
  <cp:keywords/>
  <dc:description/>
  <cp:lastModifiedBy>Hannah Reynish</cp:lastModifiedBy>
  <cp:revision/>
  <dcterms:created xsi:type="dcterms:W3CDTF">2025-05-20T16:55:23Z</dcterms:created>
  <dcterms:modified xsi:type="dcterms:W3CDTF">2026-06-01T18:50:22Z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0x01010052F811B7672A4641884906AAEE66C27E</vt:lpwstr>
  </property>
  <property fmtid="{D5CDD505-2E9C-101B-9397-08002B2CF9AE}" pid="3" name="{A44787D4-0540-4523-9961-78E4036D8C6D}">
    <vt:lpwstr>{924FCD51-DFA4-49F9-97BC-0927AD9A8950}</vt:lpwstr>
  </property>
  <property fmtid="{D5CDD505-2E9C-101B-9397-08002B2CF9AE}" pid="4" name="MediaServiceImageTags">
    <vt:lpwstr/>
  </property>
</Properties>
</file>